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445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16" i="1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<sst xmlns="http://schemas.openxmlformats.org/spreadsheetml/2006/main" count="73" uniqueCount="44">
  <si>
    <t>附</t>
  </si>
  <si>
    <t>绥阳城市建设投资经营开发有限责任公司
2019年面向社会公开招聘专业技术人员综合成绩</t>
  </si>
  <si>
    <t>序号</t>
  </si>
  <si>
    <t>姓 名</t>
  </si>
  <si>
    <t>性 别</t>
  </si>
  <si>
    <t>身份证号</t>
  </si>
  <si>
    <t>报考岗位</t>
  </si>
  <si>
    <t>笔试成绩（60%）</t>
  </si>
  <si>
    <t>面试成绩（40%）</t>
  </si>
  <si>
    <t>总 分</t>
  </si>
  <si>
    <t>是否进入体检环节</t>
  </si>
  <si>
    <t>王子会</t>
  </si>
  <si>
    <t>女</t>
  </si>
  <si>
    <t>522123********5529</t>
  </si>
  <si>
    <t>绩效专员</t>
  </si>
  <si>
    <t>是</t>
  </si>
  <si>
    <t>邓小艳</t>
  </si>
  <si>
    <t>522126********1063</t>
  </si>
  <si>
    <t>否</t>
  </si>
  <si>
    <t>李 炀</t>
  </si>
  <si>
    <t>男</t>
  </si>
  <si>
    <t>522132********7917</t>
  </si>
  <si>
    <t>缺考</t>
  </si>
  <si>
    <t>杨军</t>
  </si>
  <si>
    <t>522123********4532</t>
  </si>
  <si>
    <t>投资专员</t>
  </si>
  <si>
    <t>曾松</t>
  </si>
  <si>
    <t>522128********0059</t>
  </si>
  <si>
    <t>曾杰</t>
  </si>
  <si>
    <t>522123********0517</t>
  </si>
  <si>
    <t>张启福</t>
  </si>
  <si>
    <t>522121********2576</t>
  </si>
  <si>
    <t>工程造价专员</t>
  </si>
  <si>
    <t>王小春</t>
  </si>
  <si>
    <t>522123********2030</t>
  </si>
  <si>
    <t>况正飞</t>
  </si>
  <si>
    <t>522129********0016</t>
  </si>
  <si>
    <t>姜跃</t>
  </si>
  <si>
    <t>522123********403X</t>
  </si>
  <si>
    <t>融资专员</t>
  </si>
  <si>
    <t>李小伍</t>
  </si>
  <si>
    <t>500235********5873</t>
  </si>
  <si>
    <t>胡泽宁</t>
  </si>
  <si>
    <t>522130********2037</t>
  </si>
</sst>
</file>

<file path=xl/styles.xml><?xml version="1.0" encoding="utf-8"?>
<styleSheet xmlns="http://schemas.openxmlformats.org/spreadsheetml/2006/main">
  <numFmts count="1">
    <numFmt numFmtId="178" formatCode="000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4"/>
      <color theme="1"/>
      <name val="黑体"/>
      <family val="3"/>
      <charset val="134"/>
    </font>
    <font>
      <sz val="16"/>
      <name val="仿宋"/>
      <family val="3"/>
      <charset val="134"/>
    </font>
    <font>
      <sz val="14"/>
      <name val="仿宋"/>
      <family val="3"/>
      <charset val="134"/>
    </font>
    <font>
      <sz val="14"/>
      <color rgb="FF333333"/>
      <name val="仿宋"/>
      <family val="3"/>
      <charset val="134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6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I16" sqref="I16"/>
    </sheetView>
  </sheetViews>
  <sheetFormatPr defaultColWidth="9" defaultRowHeight="14.25"/>
  <cols>
    <col min="1" max="1" width="5.625" style="1" customWidth="1"/>
    <col min="2" max="2" width="8.75" style="1" customWidth="1"/>
    <col min="3" max="3" width="7" style="1" customWidth="1"/>
    <col min="4" max="4" width="27.75" style="1" customWidth="1"/>
    <col min="5" max="5" width="16.75" style="1" customWidth="1"/>
    <col min="6" max="6" width="11.5" style="1" customWidth="1"/>
    <col min="7" max="7" width="11.5" style="2" customWidth="1"/>
    <col min="8" max="8" width="7.375" customWidth="1"/>
    <col min="9" max="9" width="11.25" customWidth="1"/>
  </cols>
  <sheetData>
    <row r="1" spans="1:10" ht="18.75">
      <c r="A1" s="3" t="s">
        <v>0</v>
      </c>
    </row>
    <row r="2" spans="1:10" ht="17.100000000000001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0" ht="51.9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10" ht="48.95" customHeight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6" t="s">
        <v>9</v>
      </c>
      <c r="I4" s="13" t="s">
        <v>10</v>
      </c>
    </row>
    <row r="5" spans="1:10" ht="27" customHeight="1">
      <c r="A5" s="8">
        <v>1</v>
      </c>
      <c r="B5" s="9" t="s">
        <v>11</v>
      </c>
      <c r="C5" s="10" t="s">
        <v>12</v>
      </c>
      <c r="D5" s="11" t="s">
        <v>13</v>
      </c>
      <c r="E5" s="12" t="s">
        <v>14</v>
      </c>
      <c r="F5" s="8">
        <v>66</v>
      </c>
      <c r="G5" s="8">
        <v>71.599999999999994</v>
      </c>
      <c r="H5" s="6">
        <f>F5*0.6+G5*0.4</f>
        <v>68.239999999999995</v>
      </c>
      <c r="I5" s="6" t="s">
        <v>15</v>
      </c>
    </row>
    <row r="6" spans="1:10" ht="27" customHeight="1">
      <c r="A6" s="8">
        <v>2</v>
      </c>
      <c r="B6" s="9" t="s">
        <v>16</v>
      </c>
      <c r="C6" s="10" t="s">
        <v>12</v>
      </c>
      <c r="D6" s="11" t="s">
        <v>17</v>
      </c>
      <c r="E6" s="12" t="s">
        <v>14</v>
      </c>
      <c r="F6" s="8">
        <v>59</v>
      </c>
      <c r="G6" s="8">
        <v>75</v>
      </c>
      <c r="H6" s="6">
        <f t="shared" ref="H6:H16" si="0">F6*0.6+G6*0.4</f>
        <v>65.400000000000006</v>
      </c>
      <c r="I6" s="6" t="s">
        <v>18</v>
      </c>
    </row>
    <row r="7" spans="1:10" ht="27" customHeight="1">
      <c r="A7" s="8">
        <v>3</v>
      </c>
      <c r="B7" s="9" t="s">
        <v>19</v>
      </c>
      <c r="C7" s="10" t="s">
        <v>20</v>
      </c>
      <c r="D7" s="15" t="s">
        <v>21</v>
      </c>
      <c r="E7" s="12" t="s">
        <v>14</v>
      </c>
      <c r="F7" s="8">
        <v>54</v>
      </c>
      <c r="G7" s="8" t="s">
        <v>22</v>
      </c>
      <c r="H7" s="6">
        <f>F7*0.6</f>
        <v>32.4</v>
      </c>
      <c r="I7" s="6" t="s">
        <v>18</v>
      </c>
    </row>
    <row r="8" spans="1:10" ht="27" customHeight="1">
      <c r="A8" s="8">
        <v>4</v>
      </c>
      <c r="B8" s="9" t="s">
        <v>23</v>
      </c>
      <c r="C8" s="10" t="s">
        <v>20</v>
      </c>
      <c r="D8" s="11" t="s">
        <v>24</v>
      </c>
      <c r="E8" s="12" t="s">
        <v>25</v>
      </c>
      <c r="F8" s="8">
        <v>54</v>
      </c>
      <c r="G8" s="8">
        <v>66.2</v>
      </c>
      <c r="H8" s="6">
        <f t="shared" si="0"/>
        <v>58.88</v>
      </c>
      <c r="I8" s="6" t="s">
        <v>15</v>
      </c>
    </row>
    <row r="9" spans="1:10" ht="27" customHeight="1">
      <c r="A9" s="8">
        <v>5</v>
      </c>
      <c r="B9" s="9" t="s">
        <v>26</v>
      </c>
      <c r="C9" s="10" t="s">
        <v>20</v>
      </c>
      <c r="D9" s="11" t="s">
        <v>27</v>
      </c>
      <c r="E9" s="12" t="s">
        <v>25</v>
      </c>
      <c r="F9" s="8">
        <v>34</v>
      </c>
      <c r="G9" s="8">
        <v>70.599999999999994</v>
      </c>
      <c r="H9" s="6">
        <f t="shared" si="0"/>
        <v>48.64</v>
      </c>
      <c r="I9" s="6" t="s">
        <v>18</v>
      </c>
      <c r="J9" s="14"/>
    </row>
    <row r="10" spans="1:10" ht="27" customHeight="1">
      <c r="A10" s="8">
        <v>6</v>
      </c>
      <c r="B10" s="9" t="s">
        <v>28</v>
      </c>
      <c r="C10" s="10" t="s">
        <v>20</v>
      </c>
      <c r="D10" s="11" t="s">
        <v>29</v>
      </c>
      <c r="E10" s="12" t="s">
        <v>25</v>
      </c>
      <c r="F10" s="8">
        <v>30</v>
      </c>
      <c r="G10" s="8">
        <v>64.599999999999994</v>
      </c>
      <c r="H10" s="6">
        <f t="shared" si="0"/>
        <v>43.84</v>
      </c>
      <c r="I10" s="6" t="s">
        <v>18</v>
      </c>
      <c r="J10" s="14"/>
    </row>
    <row r="11" spans="1:10" ht="27" customHeight="1">
      <c r="A11" s="8">
        <v>7</v>
      </c>
      <c r="B11" s="9" t="s">
        <v>30</v>
      </c>
      <c r="C11" s="10" t="s">
        <v>20</v>
      </c>
      <c r="D11" s="16" t="s">
        <v>31</v>
      </c>
      <c r="E11" s="12" t="s">
        <v>32</v>
      </c>
      <c r="F11" s="8">
        <v>28</v>
      </c>
      <c r="G11" s="8">
        <v>69.599999999999994</v>
      </c>
      <c r="H11" s="6">
        <f t="shared" si="0"/>
        <v>44.64</v>
      </c>
      <c r="I11" s="6" t="s">
        <v>15</v>
      </c>
      <c r="J11" s="14"/>
    </row>
    <row r="12" spans="1:10" ht="27" customHeight="1">
      <c r="A12" s="8">
        <v>8</v>
      </c>
      <c r="B12" s="9" t="s">
        <v>33</v>
      </c>
      <c r="C12" s="10" t="s">
        <v>20</v>
      </c>
      <c r="D12" s="16" t="s">
        <v>34</v>
      </c>
      <c r="E12" s="12" t="s">
        <v>32</v>
      </c>
      <c r="F12" s="8">
        <v>25</v>
      </c>
      <c r="G12" s="8">
        <v>59.2</v>
      </c>
      <c r="H12" s="6">
        <f t="shared" si="0"/>
        <v>38.68</v>
      </c>
      <c r="I12" s="6" t="s">
        <v>18</v>
      </c>
      <c r="J12" s="14"/>
    </row>
    <row r="13" spans="1:10" ht="27" customHeight="1">
      <c r="A13" s="8">
        <v>9</v>
      </c>
      <c r="B13" s="9" t="s">
        <v>35</v>
      </c>
      <c r="C13" s="10" t="s">
        <v>20</v>
      </c>
      <c r="D13" s="16" t="s">
        <v>36</v>
      </c>
      <c r="E13" s="12" t="s">
        <v>32</v>
      </c>
      <c r="F13" s="8">
        <v>16.5</v>
      </c>
      <c r="G13" s="8">
        <v>62.8</v>
      </c>
      <c r="H13" s="6">
        <f t="shared" si="0"/>
        <v>35.020000000000003</v>
      </c>
      <c r="I13" s="6" t="s">
        <v>18</v>
      </c>
      <c r="J13" s="14"/>
    </row>
    <row r="14" spans="1:10" ht="27" customHeight="1">
      <c r="A14" s="8">
        <v>10</v>
      </c>
      <c r="B14" s="9" t="s">
        <v>37</v>
      </c>
      <c r="C14" s="10" t="s">
        <v>20</v>
      </c>
      <c r="D14" s="11" t="s">
        <v>38</v>
      </c>
      <c r="E14" s="12" t="s">
        <v>39</v>
      </c>
      <c r="F14" s="8">
        <v>75</v>
      </c>
      <c r="G14" s="8">
        <v>77.400000000000006</v>
      </c>
      <c r="H14" s="6">
        <f t="shared" si="0"/>
        <v>75.959999999999994</v>
      </c>
      <c r="I14" s="6" t="s">
        <v>15</v>
      </c>
      <c r="J14" s="14"/>
    </row>
    <row r="15" spans="1:10" ht="27" customHeight="1">
      <c r="A15" s="8">
        <v>11</v>
      </c>
      <c r="B15" s="9" t="s">
        <v>40</v>
      </c>
      <c r="C15" s="10" t="s">
        <v>20</v>
      </c>
      <c r="D15" s="16" t="s">
        <v>41</v>
      </c>
      <c r="E15" s="12" t="s">
        <v>39</v>
      </c>
      <c r="F15" s="8">
        <v>76</v>
      </c>
      <c r="G15" s="8" t="s">
        <v>22</v>
      </c>
      <c r="H15" s="6">
        <f>F15*0.6</f>
        <v>45.6</v>
      </c>
      <c r="I15" s="6" t="s">
        <v>18</v>
      </c>
      <c r="J15" s="14"/>
    </row>
    <row r="16" spans="1:10" ht="27" customHeight="1">
      <c r="A16" s="8">
        <v>12</v>
      </c>
      <c r="B16" s="9" t="s">
        <v>42</v>
      </c>
      <c r="C16" s="10" t="s">
        <v>20</v>
      </c>
      <c r="D16" s="11" t="s">
        <v>43</v>
      </c>
      <c r="E16" s="12" t="s">
        <v>39</v>
      </c>
      <c r="F16" s="8">
        <v>71</v>
      </c>
      <c r="G16" s="8">
        <v>56</v>
      </c>
      <c r="H16" s="6">
        <f t="shared" si="0"/>
        <v>65</v>
      </c>
      <c r="I16" s="6" t="s">
        <v>18</v>
      </c>
      <c r="J16" s="14"/>
    </row>
    <row r="17" spans="10:10">
      <c r="J17" s="14"/>
    </row>
    <row r="18" spans="10:10">
      <c r="J18" s="14"/>
    </row>
    <row r="19" spans="10:10">
      <c r="J19" s="14"/>
    </row>
    <row r="20" spans="10:10">
      <c r="J20" s="14"/>
    </row>
    <row r="21" spans="10:10">
      <c r="J21" s="14"/>
    </row>
    <row r="22" spans="10:10">
      <c r="J22" s="14"/>
    </row>
    <row r="23" spans="10:10">
      <c r="J23" s="14"/>
    </row>
    <row r="24" spans="10:10">
      <c r="J24" s="14"/>
    </row>
    <row r="25" spans="10:10">
      <c r="J25" s="14"/>
    </row>
    <row r="26" spans="10:10">
      <c r="J26" s="14"/>
    </row>
    <row r="27" spans="10:10">
      <c r="J27" s="14"/>
    </row>
  </sheetData>
  <mergeCells count="1">
    <mergeCell ref="A2:I3"/>
  </mergeCells>
  <phoneticPr fontId="9" type="noConversion"/>
  <printOptions horizontalCentered="1"/>
  <pageMargins left="0.196527777777778" right="0.196527777777778" top="0.59027777777777801" bottom="0.74791666666666701" header="0.5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2019-10-11T01:35:00Z</dcterms:created>
  <dcterms:modified xsi:type="dcterms:W3CDTF">2019-12-04T05:51:55Z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