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资格复审合格进入面试人员名单（第二批）" sheetId="1" r:id="rId1"/>
  </sheets>
  <definedNames>
    <definedName name="_xlnm._FilterDatabase" localSheetId="0" hidden="1">'资格复审合格进入面试人员名单（第二批）'!$A$2:$G$79</definedName>
  </definedNames>
  <calcPr fullCalcOnLoad="1"/>
</workbook>
</file>

<file path=xl/sharedStrings.xml><?xml version="1.0" encoding="utf-8"?>
<sst xmlns="http://schemas.openxmlformats.org/spreadsheetml/2006/main" count="323" uniqueCount="176">
  <si>
    <t>资格复审合格进入面试人员名单（第二批）</t>
  </si>
  <si>
    <t>姓名</t>
  </si>
  <si>
    <t>准考证号</t>
  </si>
  <si>
    <t>报考单位</t>
  </si>
  <si>
    <t>报考职位</t>
  </si>
  <si>
    <t>笔试
成绩</t>
  </si>
  <si>
    <t>专业技能测试成绩</t>
  </si>
  <si>
    <t>综合成绩</t>
  </si>
  <si>
    <t>综合成绩排名</t>
  </si>
  <si>
    <t>备注</t>
  </si>
  <si>
    <t>卯昌福</t>
  </si>
  <si>
    <t>10102034321</t>
  </si>
  <si>
    <t>8040六盘水日报社</t>
  </si>
  <si>
    <t>01专业技术人员</t>
  </si>
  <si>
    <t>曾霄</t>
  </si>
  <si>
    <t>10102073027</t>
  </si>
  <si>
    <t>李熙妍</t>
  </si>
  <si>
    <t>10102103917</t>
  </si>
  <si>
    <t>姜娇</t>
  </si>
  <si>
    <t>10102110504</t>
  </si>
  <si>
    <t>黄琬荻</t>
  </si>
  <si>
    <t>10102025107</t>
  </si>
  <si>
    <t>黄雅璐</t>
  </si>
  <si>
    <t>10102061830</t>
  </si>
  <si>
    <t>唐平</t>
  </si>
  <si>
    <t>10102033727</t>
  </si>
  <si>
    <t>赵庆常</t>
  </si>
  <si>
    <t>10102144510</t>
  </si>
  <si>
    <t>刘聪</t>
  </si>
  <si>
    <t>10102013406</t>
  </si>
  <si>
    <t>罗元涛</t>
  </si>
  <si>
    <t>10102010806</t>
  </si>
  <si>
    <t>吉梅</t>
  </si>
  <si>
    <t>10102024620</t>
  </si>
  <si>
    <t>李贵智</t>
  </si>
  <si>
    <t>10102122618</t>
  </si>
  <si>
    <t>彭克贵</t>
  </si>
  <si>
    <t>10102033616</t>
  </si>
  <si>
    <t>马举云</t>
  </si>
  <si>
    <t>10102151920</t>
  </si>
  <si>
    <t>刘国艳</t>
  </si>
  <si>
    <t>10102093524</t>
  </si>
  <si>
    <t>陈国云</t>
  </si>
  <si>
    <t>10102112122</t>
  </si>
  <si>
    <t>罗竣凌</t>
  </si>
  <si>
    <t>10102141823</t>
  </si>
  <si>
    <t>祖海雪</t>
  </si>
  <si>
    <t>10102133828</t>
  </si>
  <si>
    <t>许勇</t>
  </si>
  <si>
    <t>10102044006</t>
  </si>
  <si>
    <t>02专业技术人员</t>
  </si>
  <si>
    <t>刘俊贤</t>
  </si>
  <si>
    <t>10102022309</t>
  </si>
  <si>
    <t>罗世佳</t>
  </si>
  <si>
    <t>10102031429</t>
  </si>
  <si>
    <t>陈春志</t>
  </si>
  <si>
    <t>10102093127</t>
  </si>
  <si>
    <t>03专业技术人员</t>
  </si>
  <si>
    <t>袁景建</t>
  </si>
  <si>
    <t>10102031817</t>
  </si>
  <si>
    <t>黄伶俐</t>
  </si>
  <si>
    <t>10102050101</t>
  </si>
  <si>
    <t>李杰</t>
  </si>
  <si>
    <t>10102074016</t>
  </si>
  <si>
    <t>许东南</t>
  </si>
  <si>
    <t>10102014519</t>
  </si>
  <si>
    <t>孔旭</t>
  </si>
  <si>
    <t>10102103102</t>
  </si>
  <si>
    <t>吴伟</t>
  </si>
  <si>
    <t>10102040811</t>
  </si>
  <si>
    <t>04专业技术人员</t>
  </si>
  <si>
    <t>朱启飞</t>
  </si>
  <si>
    <t>10102027224</t>
  </si>
  <si>
    <t>李勇</t>
  </si>
  <si>
    <t>10102145802</t>
  </si>
  <si>
    <t>杨舒月</t>
  </si>
  <si>
    <t>10102071316</t>
  </si>
  <si>
    <t>05专业技术人员</t>
  </si>
  <si>
    <t>需计算考场平均分</t>
  </si>
  <si>
    <t>唐睿</t>
  </si>
  <si>
    <t>10102023814</t>
  </si>
  <si>
    <t>彭忠朝</t>
  </si>
  <si>
    <t>10102091222</t>
  </si>
  <si>
    <t>06专业技术人员</t>
  </si>
  <si>
    <t>周松</t>
  </si>
  <si>
    <t>10102091325</t>
  </si>
  <si>
    <t>07专业技术人员</t>
  </si>
  <si>
    <t>姜萍</t>
  </si>
  <si>
    <t>10102122128</t>
  </si>
  <si>
    <t>欧昌贵</t>
  </si>
  <si>
    <t>10102052014</t>
  </si>
  <si>
    <t>赵钊</t>
  </si>
  <si>
    <t>10102012318</t>
  </si>
  <si>
    <t>熊庭飞</t>
  </si>
  <si>
    <t>10102133101</t>
  </si>
  <si>
    <t>王克江</t>
  </si>
  <si>
    <t>10102093225</t>
  </si>
  <si>
    <t>王贵</t>
  </si>
  <si>
    <t>10102011817</t>
  </si>
  <si>
    <t>陈思伊</t>
  </si>
  <si>
    <t>10102103210</t>
  </si>
  <si>
    <t>张文建</t>
  </si>
  <si>
    <t>10102051030</t>
  </si>
  <si>
    <t>余倩</t>
  </si>
  <si>
    <t>10102056021</t>
  </si>
  <si>
    <t>8041六盘水广播电视台</t>
  </si>
  <si>
    <t>罗琴</t>
  </si>
  <si>
    <t>10102143330</t>
  </si>
  <si>
    <t>郝思嘉</t>
  </si>
  <si>
    <t>10102070629</t>
  </si>
  <si>
    <t>许业</t>
  </si>
  <si>
    <t>10102120930</t>
  </si>
  <si>
    <t>徐运来</t>
  </si>
  <si>
    <t>10102056920</t>
  </si>
  <si>
    <t>郑星</t>
  </si>
  <si>
    <t>10102073809</t>
  </si>
  <si>
    <t>李杨</t>
  </si>
  <si>
    <t>10102101924</t>
  </si>
  <si>
    <t>李允凤</t>
  </si>
  <si>
    <t>10102015110</t>
  </si>
  <si>
    <t>郭光倩</t>
  </si>
  <si>
    <t>10102056126</t>
  </si>
  <si>
    <t>陈逍</t>
  </si>
  <si>
    <t>10102020403</t>
  </si>
  <si>
    <t>赵泽江</t>
  </si>
  <si>
    <t>10102092409</t>
  </si>
  <si>
    <t>徐瀚秋</t>
  </si>
  <si>
    <t>10102143925</t>
  </si>
  <si>
    <t>李章瑞</t>
  </si>
  <si>
    <t>10102150722</t>
  </si>
  <si>
    <t>刘映谷</t>
  </si>
  <si>
    <t>10102063912</t>
  </si>
  <si>
    <t>凌婉玥</t>
  </si>
  <si>
    <t>10102065623</t>
  </si>
  <si>
    <t>吴亚丽</t>
  </si>
  <si>
    <t>10102114806</t>
  </si>
  <si>
    <t>熊茜阳</t>
  </si>
  <si>
    <t>10102132709</t>
  </si>
  <si>
    <t>孔孟钦</t>
  </si>
  <si>
    <t>10102040601</t>
  </si>
  <si>
    <t>聂乾</t>
  </si>
  <si>
    <t>10102094428</t>
  </si>
  <si>
    <t>黄方琴</t>
  </si>
  <si>
    <t>10102061901</t>
  </si>
  <si>
    <t>吴丹</t>
  </si>
  <si>
    <t>10102076123</t>
  </si>
  <si>
    <t>李琳娜</t>
  </si>
  <si>
    <t>10102026011</t>
  </si>
  <si>
    <t>刘语含</t>
  </si>
  <si>
    <t>10102082811</t>
  </si>
  <si>
    <t>孙策</t>
  </si>
  <si>
    <t>10102081923</t>
  </si>
  <si>
    <t>08专业技术人员</t>
  </si>
  <si>
    <t>段必飞</t>
  </si>
  <si>
    <t>10102135615</t>
  </si>
  <si>
    <t>李飞</t>
  </si>
  <si>
    <t>10102043015</t>
  </si>
  <si>
    <t>浦诗瞿</t>
  </si>
  <si>
    <t>10102073607</t>
  </si>
  <si>
    <t>陈耀东</t>
  </si>
  <si>
    <t>10102043505</t>
  </si>
  <si>
    <t>马稀</t>
  </si>
  <si>
    <t>10102027205</t>
  </si>
  <si>
    <t>倪学强</t>
  </si>
  <si>
    <t>10102073609</t>
  </si>
  <si>
    <t>09专业技术人员</t>
  </si>
  <si>
    <t>黄定江</t>
  </si>
  <si>
    <t>10102027127</t>
  </si>
  <si>
    <t>何影</t>
  </si>
  <si>
    <t>10102133421</t>
  </si>
  <si>
    <t>徐开鹏</t>
  </si>
  <si>
    <t>10102133127</t>
  </si>
  <si>
    <t>耿坤</t>
  </si>
  <si>
    <t>10102133812</t>
  </si>
  <si>
    <t>赵琪红</t>
  </si>
  <si>
    <t>10102103117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</si>
</sst>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9.5" customHeight="1"/>
  <cols>
    <col min="1" max="1" width="9.00390625" style="1" customWidth="1"/>
    <col min="2" max="2" width="16.140625" style="1" customWidth="1"/>
    <col min="3" max="3" width="35.421875" style="2" customWidth="1"/>
    <col min="4" max="4" width="18.00390625" style="2" customWidth="1"/>
    <col min="5" max="5" width="9.421875" style="1" customWidth="1"/>
    <col min="6" max="6" width="10.7109375" style="3" customWidth="1"/>
    <col min="7" max="7" width="8.57421875" style="1" customWidth="1"/>
    <col min="8" max="8" width="9.00390625" style="1" customWidth="1"/>
    <col min="9" max="9" width="15.7109375" style="1" customWidth="1"/>
    <col min="10" max="10" width="13.8515625" style="1" customWidth="1"/>
    <col min="11" max="16384" width="9.00390625" style="1" customWidth="1"/>
  </cols>
  <sheetData>
    <row r="1" spans="1:9" ht="39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6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7" t="s">
        <v>8</v>
      </c>
      <c r="I2" s="14" t="s">
        <v>9</v>
      </c>
    </row>
    <row r="3" spans="1:9" ht="19.5" customHeight="1">
      <c r="A3" s="8" t="s">
        <v>10</v>
      </c>
      <c r="B3" s="8" t="s">
        <v>11</v>
      </c>
      <c r="C3" s="9" t="s">
        <v>12</v>
      </c>
      <c r="D3" s="9" t="s">
        <v>13</v>
      </c>
      <c r="E3" s="10">
        <v>101</v>
      </c>
      <c r="F3" s="11">
        <v>80</v>
      </c>
      <c r="G3" s="11">
        <f aca="true" t="shared" si="0" ref="G3:G66">(E3/1.5)*0.3+F3*0.3</f>
        <v>44.2</v>
      </c>
      <c r="H3" s="8">
        <v>1</v>
      </c>
      <c r="I3" s="14"/>
    </row>
    <row r="4" spans="1:9" ht="19.5" customHeight="1">
      <c r="A4" s="8" t="s">
        <v>14</v>
      </c>
      <c r="B4" s="8" t="s">
        <v>15</v>
      </c>
      <c r="C4" s="9" t="s">
        <v>12</v>
      </c>
      <c r="D4" s="9" t="s">
        <v>13</v>
      </c>
      <c r="E4" s="10">
        <v>90</v>
      </c>
      <c r="F4" s="11">
        <v>85.33</v>
      </c>
      <c r="G4" s="11">
        <f t="shared" si="0"/>
        <v>43.599000000000004</v>
      </c>
      <c r="H4" s="8">
        <v>2</v>
      </c>
      <c r="I4" s="14"/>
    </row>
    <row r="5" spans="1:9" ht="19.5" customHeight="1">
      <c r="A5" s="8" t="s">
        <v>16</v>
      </c>
      <c r="B5" s="8" t="s">
        <v>17</v>
      </c>
      <c r="C5" s="9" t="s">
        <v>12</v>
      </c>
      <c r="D5" s="9" t="s">
        <v>13</v>
      </c>
      <c r="E5" s="10">
        <v>84</v>
      </c>
      <c r="F5" s="11">
        <v>86.67</v>
      </c>
      <c r="G5" s="11">
        <f t="shared" si="0"/>
        <v>42.801</v>
      </c>
      <c r="H5" s="8">
        <v>3</v>
      </c>
      <c r="I5" s="14"/>
    </row>
    <row r="6" spans="1:9" ht="19.5" customHeight="1">
      <c r="A6" s="8" t="s">
        <v>18</v>
      </c>
      <c r="B6" s="8" t="s">
        <v>19</v>
      </c>
      <c r="C6" s="9" t="s">
        <v>12</v>
      </c>
      <c r="D6" s="9" t="s">
        <v>13</v>
      </c>
      <c r="E6" s="10">
        <v>86</v>
      </c>
      <c r="F6" s="11">
        <v>85</v>
      </c>
      <c r="G6" s="11">
        <f t="shared" si="0"/>
        <v>42.7</v>
      </c>
      <c r="H6" s="8">
        <v>4</v>
      </c>
      <c r="I6" s="14"/>
    </row>
    <row r="7" spans="1:9" ht="19.5" customHeight="1">
      <c r="A7" s="8" t="s">
        <v>20</v>
      </c>
      <c r="B7" s="8" t="s">
        <v>21</v>
      </c>
      <c r="C7" s="9" t="s">
        <v>12</v>
      </c>
      <c r="D7" s="9" t="s">
        <v>13</v>
      </c>
      <c r="E7" s="10">
        <v>100.5</v>
      </c>
      <c r="F7" s="11">
        <v>74.33</v>
      </c>
      <c r="G7" s="11">
        <f t="shared" si="0"/>
        <v>42.399</v>
      </c>
      <c r="H7" s="8">
        <v>5</v>
      </c>
      <c r="I7" s="14"/>
    </row>
    <row r="8" spans="1:9" ht="19.5" customHeight="1">
      <c r="A8" s="8" t="s">
        <v>22</v>
      </c>
      <c r="B8" s="8" t="s">
        <v>23</v>
      </c>
      <c r="C8" s="9" t="s">
        <v>12</v>
      </c>
      <c r="D8" s="9" t="s">
        <v>13</v>
      </c>
      <c r="E8" s="10">
        <v>98</v>
      </c>
      <c r="F8" s="11">
        <v>75.33</v>
      </c>
      <c r="G8" s="11">
        <f t="shared" si="0"/>
        <v>42.199</v>
      </c>
      <c r="H8" s="8">
        <v>6</v>
      </c>
      <c r="I8" s="14"/>
    </row>
    <row r="9" spans="1:9" ht="19.5" customHeight="1">
      <c r="A9" s="8" t="s">
        <v>24</v>
      </c>
      <c r="B9" s="8" t="s">
        <v>25</v>
      </c>
      <c r="C9" s="9" t="s">
        <v>12</v>
      </c>
      <c r="D9" s="9" t="s">
        <v>13</v>
      </c>
      <c r="E9" s="10">
        <v>85.5</v>
      </c>
      <c r="F9" s="12">
        <v>83</v>
      </c>
      <c r="G9" s="11">
        <f t="shared" si="0"/>
        <v>42</v>
      </c>
      <c r="H9" s="8">
        <v>7</v>
      </c>
      <c r="I9" s="14"/>
    </row>
    <row r="10" spans="1:9" ht="19.5" customHeight="1">
      <c r="A10" s="8" t="s">
        <v>26</v>
      </c>
      <c r="B10" s="8" t="s">
        <v>27</v>
      </c>
      <c r="C10" s="9" t="s">
        <v>12</v>
      </c>
      <c r="D10" s="9" t="s">
        <v>13</v>
      </c>
      <c r="E10" s="10">
        <v>88.5</v>
      </c>
      <c r="F10" s="11">
        <v>79.67</v>
      </c>
      <c r="G10" s="11">
        <f t="shared" si="0"/>
        <v>41.601</v>
      </c>
      <c r="H10" s="8">
        <v>8</v>
      </c>
      <c r="I10" s="14"/>
    </row>
    <row r="11" spans="1:9" ht="19.5" customHeight="1">
      <c r="A11" s="8" t="s">
        <v>28</v>
      </c>
      <c r="B11" s="8" t="s">
        <v>29</v>
      </c>
      <c r="C11" s="9" t="s">
        <v>12</v>
      </c>
      <c r="D11" s="9" t="s">
        <v>13</v>
      </c>
      <c r="E11" s="10">
        <v>99</v>
      </c>
      <c r="F11" s="11">
        <v>71.67</v>
      </c>
      <c r="G11" s="11">
        <f t="shared" si="0"/>
        <v>41.301</v>
      </c>
      <c r="H11" s="8">
        <v>9</v>
      </c>
      <c r="I11" s="14"/>
    </row>
    <row r="12" spans="1:9" ht="19.5" customHeight="1">
      <c r="A12" s="8" t="s">
        <v>30</v>
      </c>
      <c r="B12" s="8" t="s">
        <v>31</v>
      </c>
      <c r="C12" s="9" t="s">
        <v>12</v>
      </c>
      <c r="D12" s="9" t="s">
        <v>13</v>
      </c>
      <c r="E12" s="10">
        <v>89</v>
      </c>
      <c r="F12" s="11">
        <v>76.33</v>
      </c>
      <c r="G12" s="11">
        <f t="shared" si="0"/>
        <v>40.699</v>
      </c>
      <c r="H12" s="8">
        <v>10</v>
      </c>
      <c r="I12" s="14"/>
    </row>
    <row r="13" spans="1:9" ht="19.5" customHeight="1">
      <c r="A13" s="8" t="s">
        <v>32</v>
      </c>
      <c r="B13" s="8" t="s">
        <v>33</v>
      </c>
      <c r="C13" s="9" t="s">
        <v>12</v>
      </c>
      <c r="D13" s="9" t="s">
        <v>13</v>
      </c>
      <c r="E13" s="10">
        <v>99</v>
      </c>
      <c r="F13" s="11">
        <v>69.33</v>
      </c>
      <c r="G13" s="11">
        <f t="shared" si="0"/>
        <v>40.599000000000004</v>
      </c>
      <c r="H13" s="8">
        <v>11</v>
      </c>
      <c r="I13" s="14"/>
    </row>
    <row r="14" spans="1:9" ht="19.5" customHeight="1">
      <c r="A14" s="8" t="s">
        <v>34</v>
      </c>
      <c r="B14" s="8" t="s">
        <v>35</v>
      </c>
      <c r="C14" s="9" t="s">
        <v>12</v>
      </c>
      <c r="D14" s="9" t="s">
        <v>13</v>
      </c>
      <c r="E14" s="10">
        <v>92.5</v>
      </c>
      <c r="F14" s="11">
        <v>73.33</v>
      </c>
      <c r="G14" s="11">
        <f t="shared" si="0"/>
        <v>40.498999999999995</v>
      </c>
      <c r="H14" s="8">
        <v>12</v>
      </c>
      <c r="I14" s="14"/>
    </row>
    <row r="15" spans="1:9" ht="19.5" customHeight="1">
      <c r="A15" s="8" t="s">
        <v>36</v>
      </c>
      <c r="B15" s="8" t="s">
        <v>37</v>
      </c>
      <c r="C15" s="9" t="s">
        <v>12</v>
      </c>
      <c r="D15" s="9" t="s">
        <v>13</v>
      </c>
      <c r="E15" s="10">
        <v>75.5</v>
      </c>
      <c r="F15" s="11">
        <v>84</v>
      </c>
      <c r="G15" s="11">
        <f t="shared" si="0"/>
        <v>40.3</v>
      </c>
      <c r="H15" s="8">
        <v>13</v>
      </c>
      <c r="I15" s="14"/>
    </row>
    <row r="16" spans="1:9" ht="19.5" customHeight="1">
      <c r="A16" s="8" t="s">
        <v>38</v>
      </c>
      <c r="B16" s="8" t="s">
        <v>39</v>
      </c>
      <c r="C16" s="9" t="s">
        <v>12</v>
      </c>
      <c r="D16" s="9" t="s">
        <v>13</v>
      </c>
      <c r="E16" s="10">
        <v>75.5</v>
      </c>
      <c r="F16" s="11">
        <v>84</v>
      </c>
      <c r="G16" s="11">
        <f t="shared" si="0"/>
        <v>40.3</v>
      </c>
      <c r="H16" s="8">
        <v>14</v>
      </c>
      <c r="I16" s="14"/>
    </row>
    <row r="17" spans="1:9" ht="19.5" customHeight="1">
      <c r="A17" s="8" t="s">
        <v>40</v>
      </c>
      <c r="B17" s="8" t="s">
        <v>41</v>
      </c>
      <c r="C17" s="9" t="s">
        <v>12</v>
      </c>
      <c r="D17" s="9" t="s">
        <v>13</v>
      </c>
      <c r="E17" s="10">
        <v>87</v>
      </c>
      <c r="F17" s="11">
        <v>75.67</v>
      </c>
      <c r="G17" s="11">
        <f t="shared" si="0"/>
        <v>40.101</v>
      </c>
      <c r="H17" s="8">
        <v>15</v>
      </c>
      <c r="I17" s="14"/>
    </row>
    <row r="18" spans="1:9" ht="19.5" customHeight="1">
      <c r="A18" s="8" t="s">
        <v>42</v>
      </c>
      <c r="B18" s="8" t="s">
        <v>43</v>
      </c>
      <c r="C18" s="9" t="s">
        <v>12</v>
      </c>
      <c r="D18" s="9" t="s">
        <v>13</v>
      </c>
      <c r="E18" s="10">
        <v>88</v>
      </c>
      <c r="F18" s="11">
        <v>74.67</v>
      </c>
      <c r="G18" s="11">
        <f t="shared" si="0"/>
        <v>40.001</v>
      </c>
      <c r="H18" s="8">
        <v>16</v>
      </c>
      <c r="I18" s="14"/>
    </row>
    <row r="19" spans="1:9" ht="19.5" customHeight="1">
      <c r="A19" s="8" t="s">
        <v>44</v>
      </c>
      <c r="B19" s="8" t="s">
        <v>45</v>
      </c>
      <c r="C19" s="9" t="s">
        <v>12</v>
      </c>
      <c r="D19" s="9" t="s">
        <v>13</v>
      </c>
      <c r="E19" s="10">
        <v>91</v>
      </c>
      <c r="F19" s="11">
        <v>71</v>
      </c>
      <c r="G19" s="11">
        <f t="shared" si="0"/>
        <v>39.5</v>
      </c>
      <c r="H19" s="8">
        <v>17</v>
      </c>
      <c r="I19" s="14"/>
    </row>
    <row r="20" spans="1:9" ht="19.5" customHeight="1">
      <c r="A20" s="8" t="s">
        <v>46</v>
      </c>
      <c r="B20" s="8" t="s">
        <v>47</v>
      </c>
      <c r="C20" s="9" t="s">
        <v>12</v>
      </c>
      <c r="D20" s="9" t="s">
        <v>13</v>
      </c>
      <c r="E20" s="10">
        <v>84.5</v>
      </c>
      <c r="F20" s="11">
        <v>74.67</v>
      </c>
      <c r="G20" s="11">
        <f t="shared" si="0"/>
        <v>39.301</v>
      </c>
      <c r="H20" s="8">
        <v>18</v>
      </c>
      <c r="I20" s="14"/>
    </row>
    <row r="21" spans="1:9" ht="19.5" customHeight="1">
      <c r="A21" s="8" t="s">
        <v>48</v>
      </c>
      <c r="B21" s="8" t="s">
        <v>49</v>
      </c>
      <c r="C21" s="9" t="s">
        <v>12</v>
      </c>
      <c r="D21" s="9" t="s">
        <v>50</v>
      </c>
      <c r="E21" s="10">
        <v>86</v>
      </c>
      <c r="F21" s="11">
        <v>86.33</v>
      </c>
      <c r="G21" s="11">
        <f t="shared" si="0"/>
        <v>43.099</v>
      </c>
      <c r="H21" s="8">
        <v>1</v>
      </c>
      <c r="I21" s="14"/>
    </row>
    <row r="22" spans="1:9" ht="19.5" customHeight="1">
      <c r="A22" s="8" t="s">
        <v>51</v>
      </c>
      <c r="B22" s="8" t="s">
        <v>52</v>
      </c>
      <c r="C22" s="9" t="s">
        <v>12</v>
      </c>
      <c r="D22" s="9" t="s">
        <v>50</v>
      </c>
      <c r="E22" s="10">
        <v>76</v>
      </c>
      <c r="F22" s="11">
        <v>84.33</v>
      </c>
      <c r="G22" s="11">
        <f t="shared" si="0"/>
        <v>40.498999999999995</v>
      </c>
      <c r="H22" s="8">
        <v>2</v>
      </c>
      <c r="I22" s="14"/>
    </row>
    <row r="23" spans="1:9" ht="19.5" customHeight="1">
      <c r="A23" s="8" t="s">
        <v>53</v>
      </c>
      <c r="B23" s="8" t="s">
        <v>54</v>
      </c>
      <c r="C23" s="9" t="s">
        <v>12</v>
      </c>
      <c r="D23" s="9" t="s">
        <v>50</v>
      </c>
      <c r="E23" s="10">
        <v>77.5</v>
      </c>
      <c r="F23" s="11">
        <v>75.67</v>
      </c>
      <c r="G23" s="11">
        <f t="shared" si="0"/>
        <v>38.201</v>
      </c>
      <c r="H23" s="8">
        <v>3</v>
      </c>
      <c r="I23" s="14"/>
    </row>
    <row r="24" spans="1:9" ht="19.5" customHeight="1">
      <c r="A24" s="8" t="s">
        <v>55</v>
      </c>
      <c r="B24" s="8" t="s">
        <v>56</v>
      </c>
      <c r="C24" s="9" t="s">
        <v>12</v>
      </c>
      <c r="D24" s="9" t="s">
        <v>57</v>
      </c>
      <c r="E24" s="10">
        <v>97.5</v>
      </c>
      <c r="F24" s="11">
        <v>88.33</v>
      </c>
      <c r="G24" s="11">
        <f t="shared" si="0"/>
        <v>45.998999999999995</v>
      </c>
      <c r="H24" s="8">
        <v>1</v>
      </c>
      <c r="I24" s="14"/>
    </row>
    <row r="25" spans="1:9" ht="19.5" customHeight="1">
      <c r="A25" s="8" t="s">
        <v>58</v>
      </c>
      <c r="B25" s="8" t="s">
        <v>59</v>
      </c>
      <c r="C25" s="9" t="s">
        <v>12</v>
      </c>
      <c r="D25" s="9" t="s">
        <v>57</v>
      </c>
      <c r="E25" s="10">
        <v>99.5</v>
      </c>
      <c r="F25" s="11">
        <v>86.67</v>
      </c>
      <c r="G25" s="11">
        <f t="shared" si="0"/>
        <v>45.900999999999996</v>
      </c>
      <c r="H25" s="8">
        <v>2</v>
      </c>
      <c r="I25" s="14"/>
    </row>
    <row r="26" spans="1:9" ht="19.5" customHeight="1">
      <c r="A26" s="8" t="s">
        <v>60</v>
      </c>
      <c r="B26" s="8" t="s">
        <v>61</v>
      </c>
      <c r="C26" s="9" t="s">
        <v>12</v>
      </c>
      <c r="D26" s="9" t="s">
        <v>57</v>
      </c>
      <c r="E26" s="10">
        <v>102.5</v>
      </c>
      <c r="F26" s="11">
        <v>84.33</v>
      </c>
      <c r="G26" s="11">
        <f t="shared" si="0"/>
        <v>45.79899999999999</v>
      </c>
      <c r="H26" s="8">
        <v>3</v>
      </c>
      <c r="I26" s="14"/>
    </row>
    <row r="27" spans="1:9" ht="19.5" customHeight="1">
      <c r="A27" s="8" t="s">
        <v>62</v>
      </c>
      <c r="B27" s="8" t="s">
        <v>63</v>
      </c>
      <c r="C27" s="9" t="s">
        <v>12</v>
      </c>
      <c r="D27" s="9" t="s">
        <v>57</v>
      </c>
      <c r="E27" s="10">
        <v>94.5</v>
      </c>
      <c r="F27" s="11">
        <v>85.67</v>
      </c>
      <c r="G27" s="11">
        <f t="shared" si="0"/>
        <v>44.601</v>
      </c>
      <c r="H27" s="8">
        <v>4</v>
      </c>
      <c r="I27" s="14"/>
    </row>
    <row r="28" spans="1:9" ht="19.5" customHeight="1">
      <c r="A28" s="8" t="s">
        <v>64</v>
      </c>
      <c r="B28" s="8" t="s">
        <v>65</v>
      </c>
      <c r="C28" s="9" t="s">
        <v>12</v>
      </c>
      <c r="D28" s="9" t="s">
        <v>57</v>
      </c>
      <c r="E28" s="10">
        <v>91</v>
      </c>
      <c r="F28" s="11">
        <v>87.67</v>
      </c>
      <c r="G28" s="11">
        <f t="shared" si="0"/>
        <v>44.501</v>
      </c>
      <c r="H28" s="8">
        <v>5</v>
      </c>
      <c r="I28" s="14"/>
    </row>
    <row r="29" spans="1:9" ht="19.5" customHeight="1">
      <c r="A29" s="8" t="s">
        <v>66</v>
      </c>
      <c r="B29" s="8" t="s">
        <v>67</v>
      </c>
      <c r="C29" s="9" t="s">
        <v>12</v>
      </c>
      <c r="D29" s="9" t="s">
        <v>57</v>
      </c>
      <c r="E29" s="10">
        <v>94</v>
      </c>
      <c r="F29" s="11">
        <v>85</v>
      </c>
      <c r="G29" s="11">
        <f t="shared" si="0"/>
        <v>44.3</v>
      </c>
      <c r="H29" s="8">
        <v>6</v>
      </c>
      <c r="I29" s="14"/>
    </row>
    <row r="30" spans="1:9" ht="19.5" customHeight="1">
      <c r="A30" s="8" t="s">
        <v>68</v>
      </c>
      <c r="B30" s="8" t="s">
        <v>69</v>
      </c>
      <c r="C30" s="9" t="s">
        <v>12</v>
      </c>
      <c r="D30" s="9" t="s">
        <v>70</v>
      </c>
      <c r="E30" s="10">
        <v>84</v>
      </c>
      <c r="F30" s="11">
        <v>83.67</v>
      </c>
      <c r="G30" s="11">
        <f t="shared" si="0"/>
        <v>41.900999999999996</v>
      </c>
      <c r="H30" s="8">
        <v>1</v>
      </c>
      <c r="I30" s="14"/>
    </row>
    <row r="31" spans="1:9" ht="19.5" customHeight="1">
      <c r="A31" s="8" t="s">
        <v>71</v>
      </c>
      <c r="B31" s="8" t="s">
        <v>72</v>
      </c>
      <c r="C31" s="9" t="s">
        <v>12</v>
      </c>
      <c r="D31" s="9" t="s">
        <v>70</v>
      </c>
      <c r="E31" s="10">
        <v>76</v>
      </c>
      <c r="F31" s="11">
        <v>82.67</v>
      </c>
      <c r="G31" s="11">
        <f t="shared" si="0"/>
        <v>40.001</v>
      </c>
      <c r="H31" s="8">
        <v>2</v>
      </c>
      <c r="I31" s="14"/>
    </row>
    <row r="32" spans="1:9" ht="19.5" customHeight="1">
      <c r="A32" s="8" t="s">
        <v>73</v>
      </c>
      <c r="B32" s="8" t="s">
        <v>74</v>
      </c>
      <c r="C32" s="9" t="s">
        <v>12</v>
      </c>
      <c r="D32" s="9" t="s">
        <v>70</v>
      </c>
      <c r="E32" s="10">
        <v>66</v>
      </c>
      <c r="F32" s="11">
        <v>87.33</v>
      </c>
      <c r="G32" s="11">
        <f t="shared" si="0"/>
        <v>39.399</v>
      </c>
      <c r="H32" s="8">
        <v>3</v>
      </c>
      <c r="I32" s="14"/>
    </row>
    <row r="33" spans="1:9" ht="19.5" customHeight="1">
      <c r="A33" s="8" t="s">
        <v>75</v>
      </c>
      <c r="B33" s="8" t="s">
        <v>76</v>
      </c>
      <c r="C33" s="9" t="s">
        <v>12</v>
      </c>
      <c r="D33" s="9" t="s">
        <v>77</v>
      </c>
      <c r="E33" s="10">
        <v>90.5</v>
      </c>
      <c r="F33" s="11">
        <v>87</v>
      </c>
      <c r="G33" s="11">
        <f t="shared" si="0"/>
        <v>44.2</v>
      </c>
      <c r="H33" s="8">
        <v>1</v>
      </c>
      <c r="I33" s="15" t="s">
        <v>78</v>
      </c>
    </row>
    <row r="34" spans="1:9" ht="19.5" customHeight="1">
      <c r="A34" s="8" t="s">
        <v>79</v>
      </c>
      <c r="B34" s="8" t="s">
        <v>80</v>
      </c>
      <c r="C34" s="9" t="s">
        <v>12</v>
      </c>
      <c r="D34" s="9" t="s">
        <v>77</v>
      </c>
      <c r="E34" s="10">
        <v>88</v>
      </c>
      <c r="F34" s="11">
        <v>83.33</v>
      </c>
      <c r="G34" s="11">
        <f t="shared" si="0"/>
        <v>42.599</v>
      </c>
      <c r="H34" s="8">
        <v>2</v>
      </c>
      <c r="I34" s="15" t="s">
        <v>78</v>
      </c>
    </row>
    <row r="35" spans="1:9" ht="19.5" customHeight="1">
      <c r="A35" s="8" t="s">
        <v>81</v>
      </c>
      <c r="B35" s="8" t="s">
        <v>82</v>
      </c>
      <c r="C35" s="9" t="s">
        <v>12</v>
      </c>
      <c r="D35" s="9" t="s">
        <v>83</v>
      </c>
      <c r="E35" s="10">
        <v>76</v>
      </c>
      <c r="F35" s="11">
        <v>80</v>
      </c>
      <c r="G35" s="11">
        <f t="shared" si="0"/>
        <v>39.2</v>
      </c>
      <c r="H35" s="8">
        <v>1</v>
      </c>
      <c r="I35" s="15" t="s">
        <v>78</v>
      </c>
    </row>
    <row r="36" spans="1:9" ht="19.5" customHeight="1">
      <c r="A36" s="8" t="s">
        <v>84</v>
      </c>
      <c r="B36" s="8" t="s">
        <v>85</v>
      </c>
      <c r="C36" s="9" t="s">
        <v>12</v>
      </c>
      <c r="D36" s="9" t="s">
        <v>86</v>
      </c>
      <c r="E36" s="10">
        <v>101.5</v>
      </c>
      <c r="F36" s="11">
        <v>62</v>
      </c>
      <c r="G36" s="11">
        <f t="shared" si="0"/>
        <v>38.9</v>
      </c>
      <c r="H36" s="8">
        <v>1</v>
      </c>
      <c r="I36" s="14"/>
    </row>
    <row r="37" spans="1:9" ht="19.5" customHeight="1">
      <c r="A37" s="8" t="s">
        <v>87</v>
      </c>
      <c r="B37" s="8" t="s">
        <v>88</v>
      </c>
      <c r="C37" s="9" t="s">
        <v>12</v>
      </c>
      <c r="D37" s="9" t="s">
        <v>86</v>
      </c>
      <c r="E37" s="10">
        <v>88.5</v>
      </c>
      <c r="F37" s="11">
        <v>56</v>
      </c>
      <c r="G37" s="11">
        <f t="shared" si="0"/>
        <v>34.5</v>
      </c>
      <c r="H37" s="8">
        <v>2</v>
      </c>
      <c r="I37" s="14"/>
    </row>
    <row r="38" spans="1:9" ht="19.5" customHeight="1">
      <c r="A38" s="8" t="s">
        <v>89</v>
      </c>
      <c r="B38" s="8" t="s">
        <v>90</v>
      </c>
      <c r="C38" s="9" t="s">
        <v>12</v>
      </c>
      <c r="D38" s="9" t="s">
        <v>86</v>
      </c>
      <c r="E38" s="10">
        <v>83</v>
      </c>
      <c r="F38" s="11">
        <v>53</v>
      </c>
      <c r="G38" s="11">
        <f t="shared" si="0"/>
        <v>32.5</v>
      </c>
      <c r="H38" s="8">
        <v>3</v>
      </c>
      <c r="I38" s="14"/>
    </row>
    <row r="39" spans="1:9" ht="19.5" customHeight="1">
      <c r="A39" s="8" t="s">
        <v>91</v>
      </c>
      <c r="B39" s="8" t="s">
        <v>92</v>
      </c>
      <c r="C39" s="9" t="s">
        <v>12</v>
      </c>
      <c r="D39" s="9" t="s">
        <v>86</v>
      </c>
      <c r="E39" s="10">
        <v>93.5</v>
      </c>
      <c r="F39" s="11">
        <v>44</v>
      </c>
      <c r="G39" s="11">
        <f t="shared" si="0"/>
        <v>31.9</v>
      </c>
      <c r="H39" s="8">
        <v>4</v>
      </c>
      <c r="I39" s="14"/>
    </row>
    <row r="40" spans="1:9" ht="19.5" customHeight="1">
      <c r="A40" s="8" t="s">
        <v>93</v>
      </c>
      <c r="B40" s="8" t="s">
        <v>94</v>
      </c>
      <c r="C40" s="9" t="s">
        <v>12</v>
      </c>
      <c r="D40" s="9" t="s">
        <v>86</v>
      </c>
      <c r="E40" s="10">
        <v>94</v>
      </c>
      <c r="F40" s="11">
        <v>39</v>
      </c>
      <c r="G40" s="11">
        <f t="shared" si="0"/>
        <v>30.499999999999996</v>
      </c>
      <c r="H40" s="8">
        <v>5</v>
      </c>
      <c r="I40" s="14"/>
    </row>
    <row r="41" spans="1:9" ht="19.5" customHeight="1">
      <c r="A41" s="8" t="s">
        <v>95</v>
      </c>
      <c r="B41" s="8" t="s">
        <v>96</v>
      </c>
      <c r="C41" s="9" t="s">
        <v>12</v>
      </c>
      <c r="D41" s="9" t="s">
        <v>86</v>
      </c>
      <c r="E41" s="10">
        <v>83.5</v>
      </c>
      <c r="F41" s="11">
        <v>45</v>
      </c>
      <c r="G41" s="11">
        <f t="shared" si="0"/>
        <v>30.2</v>
      </c>
      <c r="H41" s="8">
        <v>6</v>
      </c>
      <c r="I41" s="14"/>
    </row>
    <row r="42" spans="1:9" ht="19.5" customHeight="1">
      <c r="A42" s="8" t="s">
        <v>97</v>
      </c>
      <c r="B42" s="8" t="s">
        <v>98</v>
      </c>
      <c r="C42" s="9" t="s">
        <v>12</v>
      </c>
      <c r="D42" s="9" t="s">
        <v>86</v>
      </c>
      <c r="E42" s="10">
        <v>81</v>
      </c>
      <c r="F42" s="11">
        <v>42</v>
      </c>
      <c r="G42" s="11">
        <f t="shared" si="0"/>
        <v>28.799999999999997</v>
      </c>
      <c r="H42" s="8">
        <v>7</v>
      </c>
      <c r="I42" s="14"/>
    </row>
    <row r="43" spans="1:9" ht="19.5" customHeight="1">
      <c r="A43" s="8" t="s">
        <v>99</v>
      </c>
      <c r="B43" s="8" t="s">
        <v>100</v>
      </c>
      <c r="C43" s="9" t="s">
        <v>12</v>
      </c>
      <c r="D43" s="9" t="s">
        <v>86</v>
      </c>
      <c r="E43" s="10">
        <v>88.5</v>
      </c>
      <c r="F43" s="11">
        <v>28</v>
      </c>
      <c r="G43" s="11">
        <f t="shared" si="0"/>
        <v>26.1</v>
      </c>
      <c r="H43" s="8">
        <v>8</v>
      </c>
      <c r="I43" s="14"/>
    </row>
    <row r="44" spans="1:9" ht="19.5" customHeight="1">
      <c r="A44" s="8" t="s">
        <v>101</v>
      </c>
      <c r="B44" s="8" t="s">
        <v>102</v>
      </c>
      <c r="C44" s="9" t="s">
        <v>12</v>
      </c>
      <c r="D44" s="9" t="s">
        <v>86</v>
      </c>
      <c r="E44" s="10">
        <v>75.5</v>
      </c>
      <c r="F44" s="11">
        <v>36</v>
      </c>
      <c r="G44" s="11">
        <f t="shared" si="0"/>
        <v>25.9</v>
      </c>
      <c r="H44" s="8">
        <v>9</v>
      </c>
      <c r="I44" s="14"/>
    </row>
    <row r="45" spans="1:9" ht="19.5" customHeight="1">
      <c r="A45" s="8" t="s">
        <v>103</v>
      </c>
      <c r="B45" s="8" t="s">
        <v>104</v>
      </c>
      <c r="C45" s="9" t="s">
        <v>105</v>
      </c>
      <c r="D45" s="9" t="s">
        <v>13</v>
      </c>
      <c r="E45" s="10">
        <v>100.5</v>
      </c>
      <c r="F45" s="12">
        <v>89</v>
      </c>
      <c r="G45" s="11">
        <f t="shared" si="0"/>
        <v>46.8</v>
      </c>
      <c r="H45" s="8">
        <v>1</v>
      </c>
      <c r="I45" s="14"/>
    </row>
    <row r="46" spans="1:9" ht="19.5" customHeight="1">
      <c r="A46" s="8" t="s">
        <v>106</v>
      </c>
      <c r="B46" s="8" t="s">
        <v>107</v>
      </c>
      <c r="C46" s="9" t="s">
        <v>105</v>
      </c>
      <c r="D46" s="9" t="s">
        <v>13</v>
      </c>
      <c r="E46" s="10">
        <v>82</v>
      </c>
      <c r="F46" s="12">
        <v>83.33</v>
      </c>
      <c r="G46" s="11">
        <f t="shared" si="0"/>
        <v>41.399</v>
      </c>
      <c r="H46" s="8">
        <v>2</v>
      </c>
      <c r="I46" s="14"/>
    </row>
    <row r="47" spans="1:9" ht="19.5" customHeight="1">
      <c r="A47" s="8" t="s">
        <v>108</v>
      </c>
      <c r="B47" s="8" t="s">
        <v>109</v>
      </c>
      <c r="C47" s="9" t="s">
        <v>105</v>
      </c>
      <c r="D47" s="9" t="s">
        <v>13</v>
      </c>
      <c r="E47" s="10">
        <v>94</v>
      </c>
      <c r="F47" s="12">
        <v>74.67</v>
      </c>
      <c r="G47" s="11">
        <f t="shared" si="0"/>
        <v>41.20099999999999</v>
      </c>
      <c r="H47" s="8">
        <v>3</v>
      </c>
      <c r="I47" s="14"/>
    </row>
    <row r="48" spans="1:9" ht="19.5" customHeight="1">
      <c r="A48" s="8" t="s">
        <v>110</v>
      </c>
      <c r="B48" s="8" t="s">
        <v>111</v>
      </c>
      <c r="C48" s="9" t="s">
        <v>105</v>
      </c>
      <c r="D48" s="9" t="s">
        <v>50</v>
      </c>
      <c r="E48" s="10">
        <v>93</v>
      </c>
      <c r="F48" s="10">
        <v>99</v>
      </c>
      <c r="G48" s="11">
        <f t="shared" si="0"/>
        <v>48.3</v>
      </c>
      <c r="H48" s="8">
        <v>1</v>
      </c>
      <c r="I48" s="14"/>
    </row>
    <row r="49" spans="1:9" ht="19.5" customHeight="1">
      <c r="A49" s="8" t="s">
        <v>112</v>
      </c>
      <c r="B49" s="8" t="s">
        <v>113</v>
      </c>
      <c r="C49" s="9" t="s">
        <v>105</v>
      </c>
      <c r="D49" s="9" t="s">
        <v>50</v>
      </c>
      <c r="E49" s="10">
        <v>79</v>
      </c>
      <c r="F49" s="10">
        <v>89.33</v>
      </c>
      <c r="G49" s="11">
        <f t="shared" si="0"/>
        <v>42.599</v>
      </c>
      <c r="H49" s="8">
        <v>2</v>
      </c>
      <c r="I49" s="14"/>
    </row>
    <row r="50" spans="1:9" ht="19.5" customHeight="1">
      <c r="A50" s="8" t="s">
        <v>114</v>
      </c>
      <c r="B50" s="8" t="s">
        <v>115</v>
      </c>
      <c r="C50" s="9" t="s">
        <v>105</v>
      </c>
      <c r="D50" s="9" t="s">
        <v>50</v>
      </c>
      <c r="E50" s="10">
        <v>71.5</v>
      </c>
      <c r="F50" s="10">
        <v>81.33</v>
      </c>
      <c r="G50" s="11">
        <f t="shared" si="0"/>
        <v>38.699</v>
      </c>
      <c r="H50" s="8">
        <v>3</v>
      </c>
      <c r="I50" s="14"/>
    </row>
    <row r="51" spans="1:9" ht="19.5" customHeight="1">
      <c r="A51" s="8" t="s">
        <v>116</v>
      </c>
      <c r="B51" s="8" t="s">
        <v>117</v>
      </c>
      <c r="C51" s="9" t="s">
        <v>105</v>
      </c>
      <c r="D51" s="9" t="s">
        <v>57</v>
      </c>
      <c r="E51" s="10">
        <v>96.5</v>
      </c>
      <c r="F51" s="10">
        <v>89.67</v>
      </c>
      <c r="G51" s="11">
        <f t="shared" si="0"/>
        <v>46.20099999999999</v>
      </c>
      <c r="H51" s="8">
        <v>1</v>
      </c>
      <c r="I51" s="14"/>
    </row>
    <row r="52" spans="1:9" ht="19.5" customHeight="1">
      <c r="A52" s="8" t="s">
        <v>118</v>
      </c>
      <c r="B52" s="8" t="s">
        <v>119</v>
      </c>
      <c r="C52" s="9" t="s">
        <v>105</v>
      </c>
      <c r="D52" s="9" t="s">
        <v>57</v>
      </c>
      <c r="E52" s="10">
        <v>107.5</v>
      </c>
      <c r="F52" s="10">
        <v>78.33</v>
      </c>
      <c r="G52" s="11">
        <f t="shared" si="0"/>
        <v>44.998999999999995</v>
      </c>
      <c r="H52" s="8">
        <v>2</v>
      </c>
      <c r="I52" s="14"/>
    </row>
    <row r="53" spans="1:9" ht="19.5" customHeight="1">
      <c r="A53" s="8" t="s">
        <v>120</v>
      </c>
      <c r="B53" s="8" t="s">
        <v>121</v>
      </c>
      <c r="C53" s="9" t="s">
        <v>105</v>
      </c>
      <c r="D53" s="9" t="s">
        <v>57</v>
      </c>
      <c r="E53" s="10">
        <v>84</v>
      </c>
      <c r="F53" s="10">
        <v>88.33</v>
      </c>
      <c r="G53" s="11">
        <f t="shared" si="0"/>
        <v>43.299</v>
      </c>
      <c r="H53" s="8">
        <v>3</v>
      </c>
      <c r="I53" s="14"/>
    </row>
    <row r="54" spans="1:9" ht="19.5" customHeight="1">
      <c r="A54" s="8" t="s">
        <v>122</v>
      </c>
      <c r="B54" s="8" t="s">
        <v>123</v>
      </c>
      <c r="C54" s="9" t="s">
        <v>105</v>
      </c>
      <c r="D54" s="9" t="s">
        <v>70</v>
      </c>
      <c r="E54" s="10">
        <v>79.5</v>
      </c>
      <c r="F54" s="10">
        <v>85.33</v>
      </c>
      <c r="G54" s="11">
        <f t="shared" si="0"/>
        <v>41.498999999999995</v>
      </c>
      <c r="H54" s="8">
        <v>1</v>
      </c>
      <c r="I54" s="14"/>
    </row>
    <row r="55" spans="1:9" ht="19.5" customHeight="1">
      <c r="A55" s="8" t="s">
        <v>124</v>
      </c>
      <c r="B55" s="8" t="s">
        <v>125</v>
      </c>
      <c r="C55" s="9" t="s">
        <v>105</v>
      </c>
      <c r="D55" s="9" t="s">
        <v>70</v>
      </c>
      <c r="E55" s="10">
        <v>87</v>
      </c>
      <c r="F55" s="10">
        <v>79</v>
      </c>
      <c r="G55" s="11">
        <f t="shared" si="0"/>
        <v>41.099999999999994</v>
      </c>
      <c r="H55" s="8">
        <v>2</v>
      </c>
      <c r="I55" s="14"/>
    </row>
    <row r="56" spans="1:9" ht="19.5" customHeight="1">
      <c r="A56" s="8" t="s">
        <v>126</v>
      </c>
      <c r="B56" s="8" t="s">
        <v>127</v>
      </c>
      <c r="C56" s="9" t="s">
        <v>105</v>
      </c>
      <c r="D56" s="9" t="s">
        <v>70</v>
      </c>
      <c r="E56" s="10">
        <v>85</v>
      </c>
      <c r="F56" s="10">
        <v>80</v>
      </c>
      <c r="G56" s="11">
        <f t="shared" si="0"/>
        <v>41</v>
      </c>
      <c r="H56" s="8">
        <v>3</v>
      </c>
      <c r="I56" s="14"/>
    </row>
    <row r="57" spans="1:10" ht="19.5" customHeight="1">
      <c r="A57" s="8" t="s">
        <v>128</v>
      </c>
      <c r="B57" s="8" t="s">
        <v>129</v>
      </c>
      <c r="C57" s="9" t="s">
        <v>105</v>
      </c>
      <c r="D57" s="9" t="s">
        <v>77</v>
      </c>
      <c r="E57" s="10">
        <v>76</v>
      </c>
      <c r="F57" s="10">
        <v>85</v>
      </c>
      <c r="G57" s="11">
        <f t="shared" si="0"/>
        <v>40.7</v>
      </c>
      <c r="H57" s="8">
        <v>1</v>
      </c>
      <c r="I57" s="15" t="s">
        <v>78</v>
      </c>
      <c r="J57" s="16"/>
    </row>
    <row r="58" spans="1:10" ht="19.5" customHeight="1">
      <c r="A58" s="8" t="s">
        <v>130</v>
      </c>
      <c r="B58" s="8" t="s">
        <v>131</v>
      </c>
      <c r="C58" s="9" t="s">
        <v>105</v>
      </c>
      <c r="D58" s="9" t="s">
        <v>77</v>
      </c>
      <c r="E58" s="10">
        <v>88</v>
      </c>
      <c r="F58" s="10">
        <v>57.67</v>
      </c>
      <c r="G58" s="11">
        <f t="shared" si="0"/>
        <v>34.900999999999996</v>
      </c>
      <c r="H58" s="8">
        <v>2</v>
      </c>
      <c r="I58" s="15" t="s">
        <v>78</v>
      </c>
      <c r="J58" s="16"/>
    </row>
    <row r="59" spans="1:9" ht="19.5" customHeight="1">
      <c r="A59" s="8" t="s">
        <v>132</v>
      </c>
      <c r="B59" s="8" t="s">
        <v>133</v>
      </c>
      <c r="C59" s="9" t="s">
        <v>105</v>
      </c>
      <c r="D59" s="9" t="s">
        <v>83</v>
      </c>
      <c r="E59" s="10">
        <v>98</v>
      </c>
      <c r="F59" s="10">
        <v>86</v>
      </c>
      <c r="G59" s="11">
        <f t="shared" si="0"/>
        <v>45.4</v>
      </c>
      <c r="H59" s="8">
        <v>1</v>
      </c>
      <c r="I59" s="14"/>
    </row>
    <row r="60" spans="1:9" ht="19.5" customHeight="1">
      <c r="A60" s="8" t="s">
        <v>134</v>
      </c>
      <c r="B60" s="8" t="s">
        <v>135</v>
      </c>
      <c r="C60" s="9" t="s">
        <v>105</v>
      </c>
      <c r="D60" s="9" t="s">
        <v>83</v>
      </c>
      <c r="E60" s="10">
        <v>91</v>
      </c>
      <c r="F60" s="10">
        <v>90</v>
      </c>
      <c r="G60" s="11">
        <f t="shared" si="0"/>
        <v>45.2</v>
      </c>
      <c r="H60" s="8">
        <v>2</v>
      </c>
      <c r="I60" s="14"/>
    </row>
    <row r="61" spans="1:9" ht="19.5" customHeight="1">
      <c r="A61" s="8" t="s">
        <v>136</v>
      </c>
      <c r="B61" s="8" t="s">
        <v>137</v>
      </c>
      <c r="C61" s="9" t="s">
        <v>105</v>
      </c>
      <c r="D61" s="9" t="s">
        <v>83</v>
      </c>
      <c r="E61" s="10">
        <v>72.5</v>
      </c>
      <c r="F61" s="10">
        <v>100</v>
      </c>
      <c r="G61" s="11">
        <f t="shared" si="0"/>
        <v>44.5</v>
      </c>
      <c r="H61" s="8">
        <v>3</v>
      </c>
      <c r="I61" s="14"/>
    </row>
    <row r="62" spans="1:9" ht="19.5" customHeight="1">
      <c r="A62" s="8" t="s">
        <v>138</v>
      </c>
      <c r="B62" s="8" t="s">
        <v>139</v>
      </c>
      <c r="C62" s="9" t="s">
        <v>105</v>
      </c>
      <c r="D62" s="9" t="s">
        <v>86</v>
      </c>
      <c r="E62" s="10">
        <v>98.5</v>
      </c>
      <c r="F62" s="13">
        <v>85.67</v>
      </c>
      <c r="G62" s="11">
        <f t="shared" si="0"/>
        <v>45.400999999999996</v>
      </c>
      <c r="H62" s="8">
        <v>1</v>
      </c>
      <c r="I62" s="14"/>
    </row>
    <row r="63" spans="1:9" ht="19.5" customHeight="1">
      <c r="A63" s="8" t="s">
        <v>140</v>
      </c>
      <c r="B63" s="8" t="s">
        <v>141</v>
      </c>
      <c r="C63" s="9" t="s">
        <v>105</v>
      </c>
      <c r="D63" s="9" t="s">
        <v>86</v>
      </c>
      <c r="E63" s="10">
        <v>87.5</v>
      </c>
      <c r="F63" s="13">
        <v>89.67</v>
      </c>
      <c r="G63" s="11">
        <f t="shared" si="0"/>
        <v>44.400999999999996</v>
      </c>
      <c r="H63" s="8">
        <v>2</v>
      </c>
      <c r="I63" s="14"/>
    </row>
    <row r="64" spans="1:9" ht="19.5" customHeight="1">
      <c r="A64" s="8" t="s">
        <v>142</v>
      </c>
      <c r="B64" s="8" t="s">
        <v>143</v>
      </c>
      <c r="C64" s="9" t="s">
        <v>105</v>
      </c>
      <c r="D64" s="9" t="s">
        <v>86</v>
      </c>
      <c r="E64" s="10">
        <v>96.5</v>
      </c>
      <c r="F64" s="13">
        <v>80.33</v>
      </c>
      <c r="G64" s="11">
        <f t="shared" si="0"/>
        <v>43.399</v>
      </c>
      <c r="H64" s="8">
        <v>3</v>
      </c>
      <c r="I64" s="14"/>
    </row>
    <row r="65" spans="1:9" ht="19.5" customHeight="1">
      <c r="A65" s="8" t="s">
        <v>144</v>
      </c>
      <c r="B65" s="8" t="s">
        <v>145</v>
      </c>
      <c r="C65" s="9" t="s">
        <v>105</v>
      </c>
      <c r="D65" s="9" t="s">
        <v>86</v>
      </c>
      <c r="E65" s="10">
        <v>85.5</v>
      </c>
      <c r="F65" s="13">
        <v>82.33</v>
      </c>
      <c r="G65" s="11">
        <f t="shared" si="0"/>
        <v>41.79899999999999</v>
      </c>
      <c r="H65" s="8">
        <v>4</v>
      </c>
      <c r="I65" s="14"/>
    </row>
    <row r="66" spans="1:9" ht="19.5" customHeight="1">
      <c r="A66" s="8" t="s">
        <v>146</v>
      </c>
      <c r="B66" s="8" t="s">
        <v>147</v>
      </c>
      <c r="C66" s="9" t="s">
        <v>105</v>
      </c>
      <c r="D66" s="9" t="s">
        <v>86</v>
      </c>
      <c r="E66" s="10">
        <v>84</v>
      </c>
      <c r="F66" s="13">
        <v>82</v>
      </c>
      <c r="G66" s="11">
        <f t="shared" si="0"/>
        <v>41.4</v>
      </c>
      <c r="H66" s="8">
        <v>5</v>
      </c>
      <c r="I66" s="14"/>
    </row>
    <row r="67" spans="1:9" ht="19.5" customHeight="1">
      <c r="A67" s="8" t="s">
        <v>148</v>
      </c>
      <c r="B67" s="8" t="s">
        <v>149</v>
      </c>
      <c r="C67" s="9" t="s">
        <v>105</v>
      </c>
      <c r="D67" s="9" t="s">
        <v>86</v>
      </c>
      <c r="E67" s="10">
        <v>81</v>
      </c>
      <c r="F67" s="13">
        <v>84</v>
      </c>
      <c r="G67" s="11">
        <f aca="true" t="shared" si="1" ref="G67:G73">(E67/1.5)*0.3+F67*0.3</f>
        <v>41.4</v>
      </c>
      <c r="H67" s="8">
        <v>5</v>
      </c>
      <c r="I67" s="14"/>
    </row>
    <row r="68" spans="1:9" ht="19.5" customHeight="1">
      <c r="A68" s="8" t="s">
        <v>150</v>
      </c>
      <c r="B68" s="8" t="s">
        <v>151</v>
      </c>
      <c r="C68" s="9" t="s">
        <v>105</v>
      </c>
      <c r="D68" s="9" t="s">
        <v>152</v>
      </c>
      <c r="E68" s="10">
        <v>98</v>
      </c>
      <c r="F68" s="17">
        <v>65.33</v>
      </c>
      <c r="G68" s="11">
        <f t="shared" si="1"/>
        <v>39.199</v>
      </c>
      <c r="H68" s="8">
        <v>1</v>
      </c>
      <c r="I68" s="14"/>
    </row>
    <row r="69" spans="1:9" ht="19.5" customHeight="1">
      <c r="A69" s="8" t="s">
        <v>153</v>
      </c>
      <c r="B69" s="8" t="s">
        <v>154</v>
      </c>
      <c r="C69" s="9" t="s">
        <v>105</v>
      </c>
      <c r="D69" s="9" t="s">
        <v>152</v>
      </c>
      <c r="E69" s="10">
        <v>110.5</v>
      </c>
      <c r="F69" s="17">
        <v>15</v>
      </c>
      <c r="G69" s="11">
        <f t="shared" si="1"/>
        <v>26.6</v>
      </c>
      <c r="H69" s="8">
        <v>2</v>
      </c>
      <c r="I69" s="14"/>
    </row>
    <row r="70" spans="1:9" ht="19.5" customHeight="1">
      <c r="A70" s="8" t="s">
        <v>155</v>
      </c>
      <c r="B70" s="8" t="s">
        <v>156</v>
      </c>
      <c r="C70" s="9" t="s">
        <v>105</v>
      </c>
      <c r="D70" s="9" t="s">
        <v>152</v>
      </c>
      <c r="E70" s="10">
        <v>100</v>
      </c>
      <c r="F70" s="17">
        <v>20</v>
      </c>
      <c r="G70" s="11">
        <f t="shared" si="1"/>
        <v>26</v>
      </c>
      <c r="H70" s="8">
        <v>3</v>
      </c>
      <c r="I70" s="14"/>
    </row>
    <row r="71" spans="1:9" ht="19.5" customHeight="1">
      <c r="A71" s="8" t="s">
        <v>157</v>
      </c>
      <c r="B71" s="8" t="s">
        <v>158</v>
      </c>
      <c r="C71" s="9" t="s">
        <v>105</v>
      </c>
      <c r="D71" s="9" t="s">
        <v>152</v>
      </c>
      <c r="E71" s="10">
        <v>104.5</v>
      </c>
      <c r="F71" s="17">
        <v>15</v>
      </c>
      <c r="G71" s="11">
        <f t="shared" si="1"/>
        <v>25.400000000000002</v>
      </c>
      <c r="H71" s="8">
        <v>4</v>
      </c>
      <c r="I71" s="14"/>
    </row>
    <row r="72" spans="1:9" ht="19.5" customHeight="1">
      <c r="A72" s="8" t="s">
        <v>159</v>
      </c>
      <c r="B72" s="8" t="s">
        <v>160</v>
      </c>
      <c r="C72" s="9" t="s">
        <v>105</v>
      </c>
      <c r="D72" s="9" t="s">
        <v>152</v>
      </c>
      <c r="E72" s="10">
        <v>98</v>
      </c>
      <c r="F72" s="17">
        <v>15</v>
      </c>
      <c r="G72" s="11">
        <f t="shared" si="1"/>
        <v>24.099999999999998</v>
      </c>
      <c r="H72" s="8">
        <v>5</v>
      </c>
      <c r="I72" s="14"/>
    </row>
    <row r="73" spans="1:9" ht="19.5" customHeight="1">
      <c r="A73" s="8" t="s">
        <v>161</v>
      </c>
      <c r="B73" s="8" t="s">
        <v>162</v>
      </c>
      <c r="C73" s="9" t="s">
        <v>105</v>
      </c>
      <c r="D73" s="9" t="s">
        <v>152</v>
      </c>
      <c r="E73" s="10">
        <v>100</v>
      </c>
      <c r="F73" s="17">
        <v>10</v>
      </c>
      <c r="G73" s="11">
        <f t="shared" si="1"/>
        <v>23</v>
      </c>
      <c r="H73" s="8">
        <v>6</v>
      </c>
      <c r="I73" s="14"/>
    </row>
    <row r="74" spans="1:9" ht="19.5" customHeight="1">
      <c r="A74" s="8" t="s">
        <v>163</v>
      </c>
      <c r="B74" s="8" t="s">
        <v>164</v>
      </c>
      <c r="C74" s="9" t="s">
        <v>105</v>
      </c>
      <c r="D74" s="9" t="s">
        <v>165</v>
      </c>
      <c r="E74" s="10">
        <v>92.5</v>
      </c>
      <c r="F74" s="10">
        <v>59</v>
      </c>
      <c r="G74" s="11">
        <f aca="true" t="shared" si="2" ref="G74:G79">(E74/1.5)*0.3+F74*0.3</f>
        <v>36.2</v>
      </c>
      <c r="H74" s="8">
        <v>1</v>
      </c>
      <c r="I74" s="14"/>
    </row>
    <row r="75" spans="1:9" ht="19.5" customHeight="1">
      <c r="A75" s="8" t="s">
        <v>166</v>
      </c>
      <c r="B75" s="8" t="s">
        <v>167</v>
      </c>
      <c r="C75" s="9" t="s">
        <v>105</v>
      </c>
      <c r="D75" s="9" t="s">
        <v>165</v>
      </c>
      <c r="E75" s="10">
        <v>71</v>
      </c>
      <c r="F75" s="10">
        <v>73.33</v>
      </c>
      <c r="G75" s="11">
        <f t="shared" si="2"/>
        <v>36.199</v>
      </c>
      <c r="H75" s="8">
        <v>1</v>
      </c>
      <c r="I75" s="14"/>
    </row>
    <row r="76" spans="1:9" ht="19.5" customHeight="1">
      <c r="A76" s="8" t="s">
        <v>168</v>
      </c>
      <c r="B76" s="8" t="s">
        <v>169</v>
      </c>
      <c r="C76" s="9" t="s">
        <v>105</v>
      </c>
      <c r="D76" s="9" t="s">
        <v>165</v>
      </c>
      <c r="E76" s="10">
        <v>80.5</v>
      </c>
      <c r="F76" s="10">
        <v>59.67</v>
      </c>
      <c r="G76" s="11">
        <f t="shared" si="2"/>
        <v>34.001</v>
      </c>
      <c r="H76" s="8">
        <v>3</v>
      </c>
      <c r="I76" s="14"/>
    </row>
    <row r="77" spans="1:9" ht="19.5" customHeight="1">
      <c r="A77" s="8" t="s">
        <v>170</v>
      </c>
      <c r="B77" s="8" t="s">
        <v>171</v>
      </c>
      <c r="C77" s="9" t="s">
        <v>105</v>
      </c>
      <c r="D77" s="9" t="s">
        <v>165</v>
      </c>
      <c r="E77" s="10">
        <v>89.5</v>
      </c>
      <c r="F77" s="10">
        <v>49.33</v>
      </c>
      <c r="G77" s="11">
        <f t="shared" si="2"/>
        <v>32.699</v>
      </c>
      <c r="H77" s="8">
        <v>4</v>
      </c>
      <c r="I77" s="14"/>
    </row>
    <row r="78" spans="1:9" ht="19.5" customHeight="1">
      <c r="A78" s="8" t="s">
        <v>172</v>
      </c>
      <c r="B78" s="8" t="s">
        <v>173</v>
      </c>
      <c r="C78" s="9" t="s">
        <v>105</v>
      </c>
      <c r="D78" s="9" t="s">
        <v>165</v>
      </c>
      <c r="E78" s="10">
        <v>81</v>
      </c>
      <c r="F78" s="10">
        <v>54.33</v>
      </c>
      <c r="G78" s="11">
        <f t="shared" si="2"/>
        <v>32.498999999999995</v>
      </c>
      <c r="H78" s="8">
        <v>5</v>
      </c>
      <c r="I78" s="14"/>
    </row>
    <row r="79" spans="1:9" ht="19.5" customHeight="1">
      <c r="A79" s="8" t="s">
        <v>174</v>
      </c>
      <c r="B79" s="8" t="s">
        <v>175</v>
      </c>
      <c r="C79" s="9" t="s">
        <v>105</v>
      </c>
      <c r="D79" s="9" t="s">
        <v>165</v>
      </c>
      <c r="E79" s="10">
        <v>70</v>
      </c>
      <c r="F79" s="10">
        <v>52.33</v>
      </c>
      <c r="G79" s="11">
        <f t="shared" si="2"/>
        <v>29.698999999999998</v>
      </c>
      <c r="H79" s="8">
        <v>6</v>
      </c>
      <c r="I79" s="14"/>
    </row>
  </sheetData>
  <sheetProtection/>
  <autoFilter ref="A2:G79">
    <sortState ref="A3:G79">
      <sortCondition sortBy="value" ref="C3:C79"/>
    </sortState>
  </autoFilter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2019-10-17T06:50:07Z</dcterms:created>
  <dcterms:modified xsi:type="dcterms:W3CDTF">2019-12-20T09:48:07Z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