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<sst xmlns="http://schemas.openxmlformats.org/spreadsheetml/2006/main" count="54" uniqueCount="26">
  <si>
    <t>看护队员进入体检名单（女生）</t>
  </si>
  <si>
    <t>序号</t>
  </si>
  <si>
    <t>排名</t>
  </si>
  <si>
    <t>姓名</t>
  </si>
  <si>
    <t>性别</t>
  </si>
  <si>
    <t>报考岗位</t>
  </si>
  <si>
    <t>体能（50%）</t>
  </si>
  <si>
    <t>面试（50%）</t>
  </si>
  <si>
    <t>折后
总成绩</t>
  </si>
  <si>
    <t>是否进
入体检</t>
  </si>
  <si>
    <t>成绩</t>
  </si>
  <si>
    <t>折后
成绩</t>
  </si>
  <si>
    <t>郑琴</t>
  </si>
  <si>
    <t>女</t>
  </si>
  <si>
    <t>看护队员</t>
  </si>
  <si>
    <t>是</t>
  </si>
  <si>
    <t>兰万红</t>
  </si>
  <si>
    <t>秦雪柔</t>
  </si>
  <si>
    <t>翁孟娴</t>
  </si>
  <si>
    <t>赵丽萍</t>
  </si>
  <si>
    <t>覃燕</t>
  </si>
  <si>
    <t>否</t>
  </si>
  <si>
    <t>袁世梅</t>
  </si>
  <si>
    <t>郭孟莹</t>
  </si>
  <si>
    <t>白龙婷</t>
  </si>
  <si>
    <t>曾粉义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</si>
</sst>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6" fillId="0" borderId="0" applyFill="0" applyProtection="0">
      <alignment/>
    </xf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33" borderId="11" xfId="64" applyFont="1" applyFill="1" applyBorder="1" applyAlignment="1" applyProtection="1">
      <alignment horizontal="center"/>
      <protection/>
    </xf>
    <xf numFmtId="0" fontId="46" fillId="0" borderId="11" xfId="64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177" fontId="45" fillId="0" borderId="1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L1" sqref="L1:L16384"/>
    </sheetView>
  </sheetViews>
  <sheetFormatPr defaultColWidth="9.0039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0.421875" style="1" customWidth="1"/>
    <col min="6" max="6" width="6.421875" style="1" customWidth="1"/>
    <col min="7" max="7" width="7.28125" style="1" customWidth="1"/>
    <col min="8" max="8" width="6.421875" style="1" customWidth="1"/>
    <col min="9" max="9" width="6.7109375" style="2" customWidth="1"/>
    <col min="10" max="10" width="8.00390625" style="3" customWidth="1"/>
    <col min="11" max="11" width="8.421875" style="4" customWidth="1"/>
  </cols>
  <sheetData>
    <row r="1" spans="1:11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</row>
    <row r="2" spans="1:11" ht="36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/>
      <c r="H2" s="10" t="s">
        <v>7</v>
      </c>
      <c r="I2" s="16"/>
      <c r="J2" s="17" t="s">
        <v>8</v>
      </c>
      <c r="K2" s="18" t="s">
        <v>9</v>
      </c>
    </row>
    <row r="3" spans="1:11" ht="30" customHeight="1">
      <c r="A3" s="6"/>
      <c r="B3" s="6"/>
      <c r="C3" s="6"/>
      <c r="D3" s="6"/>
      <c r="E3" s="7"/>
      <c r="F3" s="7" t="s">
        <v>10</v>
      </c>
      <c r="G3" s="6" t="s">
        <v>11</v>
      </c>
      <c r="H3" s="7" t="s">
        <v>10</v>
      </c>
      <c r="I3" s="19" t="s">
        <v>11</v>
      </c>
      <c r="J3" s="20"/>
      <c r="K3" s="14"/>
    </row>
    <row r="4" spans="1:11" ht="24.75" customHeight="1">
      <c r="A4" s="7">
        <v>1</v>
      </c>
      <c r="B4" s="11">
        <v>1</v>
      </c>
      <c r="C4" s="12" t="s">
        <v>12</v>
      </c>
      <c r="D4" s="13" t="s">
        <v>13</v>
      </c>
      <c r="E4" s="13" t="s">
        <v>14</v>
      </c>
      <c r="F4" s="14">
        <v>350</v>
      </c>
      <c r="G4" s="14">
        <f aca="true" t="shared" si="0" ref="G4:G13">F4/4*50%</f>
        <v>43.75</v>
      </c>
      <c r="H4" s="14">
        <v>94</v>
      </c>
      <c r="I4" s="21">
        <f aca="true" t="shared" si="1" ref="I4:I13">H4*50%</f>
        <v>47</v>
      </c>
      <c r="J4" s="22">
        <f aca="true" t="shared" si="2" ref="J4:J13">G4+I4</f>
        <v>90.75</v>
      </c>
      <c r="K4" s="14" t="s">
        <v>15</v>
      </c>
    </row>
    <row r="5" spans="1:11" ht="24.75" customHeight="1">
      <c r="A5" s="7">
        <v>2</v>
      </c>
      <c r="B5" s="11">
        <v>2</v>
      </c>
      <c r="C5" s="12" t="s">
        <v>16</v>
      </c>
      <c r="D5" s="13" t="s">
        <v>13</v>
      </c>
      <c r="E5" s="13" t="s">
        <v>14</v>
      </c>
      <c r="F5" s="14">
        <v>365</v>
      </c>
      <c r="G5" s="14">
        <f t="shared" si="0"/>
        <v>45.625</v>
      </c>
      <c r="H5" s="14">
        <v>89.67</v>
      </c>
      <c r="I5" s="23">
        <f t="shared" si="1"/>
        <v>44.835</v>
      </c>
      <c r="J5" s="24">
        <f t="shared" si="2"/>
        <v>90.46000000000001</v>
      </c>
      <c r="K5" s="11" t="s">
        <v>15</v>
      </c>
    </row>
    <row r="6" spans="1:11" ht="24.75" customHeight="1">
      <c r="A6" s="7">
        <v>3</v>
      </c>
      <c r="B6" s="11">
        <v>3</v>
      </c>
      <c r="C6" s="12" t="s">
        <v>17</v>
      </c>
      <c r="D6" s="13" t="s">
        <v>13</v>
      </c>
      <c r="E6" s="13" t="s">
        <v>14</v>
      </c>
      <c r="F6" s="14">
        <v>345</v>
      </c>
      <c r="G6" s="14">
        <f t="shared" si="0"/>
        <v>43.125</v>
      </c>
      <c r="H6" s="14">
        <v>93.67</v>
      </c>
      <c r="I6" s="23">
        <f t="shared" si="1"/>
        <v>46.835</v>
      </c>
      <c r="J6" s="24">
        <f t="shared" si="2"/>
        <v>89.96000000000001</v>
      </c>
      <c r="K6" s="11" t="s">
        <v>15</v>
      </c>
    </row>
    <row r="7" spans="1:11" ht="24.75" customHeight="1">
      <c r="A7" s="7">
        <v>4</v>
      </c>
      <c r="B7" s="11">
        <v>4</v>
      </c>
      <c r="C7" s="12" t="s">
        <v>18</v>
      </c>
      <c r="D7" s="13" t="s">
        <v>13</v>
      </c>
      <c r="E7" s="13" t="s">
        <v>14</v>
      </c>
      <c r="F7" s="14">
        <v>315</v>
      </c>
      <c r="G7" s="14">
        <f t="shared" si="0"/>
        <v>39.375</v>
      </c>
      <c r="H7" s="14">
        <v>93</v>
      </c>
      <c r="I7" s="23">
        <f t="shared" si="1"/>
        <v>46.5</v>
      </c>
      <c r="J7" s="24">
        <f t="shared" si="2"/>
        <v>85.875</v>
      </c>
      <c r="K7" s="11" t="s">
        <v>15</v>
      </c>
    </row>
    <row r="8" spans="1:11" ht="24.75" customHeight="1">
      <c r="A8" s="7">
        <v>5</v>
      </c>
      <c r="B8" s="11">
        <v>5</v>
      </c>
      <c r="C8" s="12" t="s">
        <v>19</v>
      </c>
      <c r="D8" s="13" t="s">
        <v>13</v>
      </c>
      <c r="E8" s="13" t="s">
        <v>14</v>
      </c>
      <c r="F8" s="14">
        <v>305</v>
      </c>
      <c r="G8" s="14">
        <f t="shared" si="0"/>
        <v>38.125</v>
      </c>
      <c r="H8" s="14">
        <v>95</v>
      </c>
      <c r="I8" s="23">
        <f t="shared" si="1"/>
        <v>47.5</v>
      </c>
      <c r="J8" s="24">
        <f t="shared" si="2"/>
        <v>85.625</v>
      </c>
      <c r="K8" s="11" t="s">
        <v>15</v>
      </c>
    </row>
    <row r="9" spans="1:11" ht="24.75" customHeight="1">
      <c r="A9" s="7">
        <v>6</v>
      </c>
      <c r="B9" s="11">
        <v>6</v>
      </c>
      <c r="C9" s="12" t="s">
        <v>20</v>
      </c>
      <c r="D9" s="13" t="s">
        <v>13</v>
      </c>
      <c r="E9" s="13" t="s">
        <v>14</v>
      </c>
      <c r="F9" s="14">
        <v>280</v>
      </c>
      <c r="G9" s="14">
        <f t="shared" si="0"/>
        <v>35</v>
      </c>
      <c r="H9" s="14">
        <v>87.33</v>
      </c>
      <c r="I9" s="23">
        <f t="shared" si="1"/>
        <v>43.665</v>
      </c>
      <c r="J9" s="24">
        <f t="shared" si="2"/>
        <v>78.66499999999999</v>
      </c>
      <c r="K9" s="14" t="s">
        <v>21</v>
      </c>
    </row>
    <row r="10" spans="1:11" ht="24.75" customHeight="1">
      <c r="A10" s="7">
        <v>7</v>
      </c>
      <c r="B10" s="11">
        <v>7</v>
      </c>
      <c r="C10" s="12" t="s">
        <v>22</v>
      </c>
      <c r="D10" s="13" t="s">
        <v>13</v>
      </c>
      <c r="E10" s="13" t="s">
        <v>14</v>
      </c>
      <c r="F10" s="14">
        <v>255</v>
      </c>
      <c r="G10" s="14">
        <f t="shared" si="0"/>
        <v>31.875</v>
      </c>
      <c r="H10" s="14">
        <v>92.67</v>
      </c>
      <c r="I10" s="23">
        <f t="shared" si="1"/>
        <v>46.335</v>
      </c>
      <c r="J10" s="24">
        <f t="shared" si="2"/>
        <v>78.21000000000001</v>
      </c>
      <c r="K10" s="14" t="s">
        <v>21</v>
      </c>
    </row>
    <row r="11" spans="1:11" ht="24.75" customHeight="1">
      <c r="A11" s="7">
        <v>8</v>
      </c>
      <c r="B11" s="11">
        <v>8</v>
      </c>
      <c r="C11" s="12" t="s">
        <v>23</v>
      </c>
      <c r="D11" s="13" t="s">
        <v>13</v>
      </c>
      <c r="E11" s="13" t="s">
        <v>14</v>
      </c>
      <c r="F11" s="14">
        <v>255</v>
      </c>
      <c r="G11" s="14">
        <f t="shared" si="0"/>
        <v>31.875</v>
      </c>
      <c r="H11" s="14">
        <v>82</v>
      </c>
      <c r="I11" s="23">
        <f t="shared" si="1"/>
        <v>41</v>
      </c>
      <c r="J11" s="24">
        <f t="shared" si="2"/>
        <v>72.875</v>
      </c>
      <c r="K11" s="14" t="s">
        <v>21</v>
      </c>
    </row>
    <row r="12" spans="1:11" ht="24.75" customHeight="1">
      <c r="A12" s="7">
        <v>9</v>
      </c>
      <c r="B12" s="11">
        <v>9</v>
      </c>
      <c r="C12" s="12" t="s">
        <v>24</v>
      </c>
      <c r="D12" s="13" t="s">
        <v>13</v>
      </c>
      <c r="E12" s="13" t="s">
        <v>14</v>
      </c>
      <c r="F12" s="14">
        <v>250</v>
      </c>
      <c r="G12" s="14">
        <f t="shared" si="0"/>
        <v>31.25</v>
      </c>
      <c r="H12" s="14">
        <v>75.67</v>
      </c>
      <c r="I12" s="23">
        <f t="shared" si="1"/>
        <v>37.835</v>
      </c>
      <c r="J12" s="24">
        <f t="shared" si="2"/>
        <v>69.08500000000001</v>
      </c>
      <c r="K12" s="14" t="s">
        <v>21</v>
      </c>
    </row>
    <row r="13" spans="1:11" ht="21" customHeight="1">
      <c r="A13" s="7">
        <v>10</v>
      </c>
      <c r="B13" s="11">
        <v>10</v>
      </c>
      <c r="C13" s="12" t="s">
        <v>25</v>
      </c>
      <c r="D13" s="13" t="s">
        <v>13</v>
      </c>
      <c r="E13" s="13" t="s">
        <v>14</v>
      </c>
      <c r="F13" s="14">
        <v>100</v>
      </c>
      <c r="G13" s="14">
        <f t="shared" si="0"/>
        <v>12.5</v>
      </c>
      <c r="H13" s="14">
        <v>77.33</v>
      </c>
      <c r="I13" s="23">
        <f t="shared" si="1"/>
        <v>38.665</v>
      </c>
      <c r="J13" s="24">
        <f t="shared" si="2"/>
        <v>51.165</v>
      </c>
      <c r="K13" s="14" t="s">
        <v>21</v>
      </c>
    </row>
    <row r="14" ht="13.5">
      <c r="J14"/>
    </row>
    <row r="15" ht="13.5">
      <c r="J15"/>
    </row>
    <row r="16" ht="13.5">
      <c r="J16"/>
    </row>
    <row r="17" ht="13.5">
      <c r="J17"/>
    </row>
    <row r="18" ht="13.5">
      <c r="J18"/>
    </row>
    <row r="19" ht="13.5">
      <c r="J19"/>
    </row>
    <row r="20" ht="13.5">
      <c r="J20"/>
    </row>
  </sheetData>
  <sheetProtection/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2020-01-14T09:12:16Z</cp:lastPrinted>
  <dcterms:created xsi:type="dcterms:W3CDTF">2019-06-11T03:06:12Z</dcterms:created>
  <dcterms:modified xsi:type="dcterms:W3CDTF">2020-01-20T11:41:57Z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