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录取人员名单" sheetId="11" r:id="rId1"/>
  </sheets>
  <definedNames>
    <definedName name="_xlnm._FilterDatabase" localSheetId="0" hidden="1">录取人员名单!$A$2:$O$90</definedName>
    <definedName name="_xlnm.Print_Titles" localSheetId="0">录取人员名单!$1:$2</definedName>
  </definedNames>
  <calcPr calcId="144525"/>
</workbook>
</file>

<file path=xl/sharedStrings.xml><?xml version="1.0" encoding="utf-8"?>
<sst xmlns="http://schemas.openxmlformats.org/spreadsheetml/2006/main" count="984" uniqueCount="177">
  <si>
    <t>晴隆县2020年“特岗计划”教师招聘
拟聘用人员名单</t>
  </si>
  <si>
    <t>序号</t>
  </si>
  <si>
    <t>姓名</t>
  </si>
  <si>
    <t>性别</t>
  </si>
  <si>
    <t>报考区县</t>
  </si>
  <si>
    <t>报考学段</t>
  </si>
  <si>
    <t>报考学科</t>
  </si>
  <si>
    <t>笔试成绩</t>
  </si>
  <si>
    <t>面试成绩</t>
  </si>
  <si>
    <t>考试总成绩</t>
  </si>
  <si>
    <t>体检结果</t>
  </si>
  <si>
    <t>录取县</t>
  </si>
  <si>
    <t>录取学段</t>
  </si>
  <si>
    <t>录取学科</t>
  </si>
  <si>
    <t>任职学校</t>
  </si>
  <si>
    <t>中央“特岗计划”/地方“特岗计划”</t>
  </si>
  <si>
    <t>彭泓</t>
  </si>
  <si>
    <t>男</t>
  </si>
  <si>
    <t>晴隆县</t>
  </si>
  <si>
    <t>初中</t>
  </si>
  <si>
    <t>历史</t>
  </si>
  <si>
    <t>合格</t>
  </si>
  <si>
    <t>安谷乡安谷中学</t>
  </si>
  <si>
    <t>中央</t>
  </si>
  <si>
    <t>秦蓉</t>
  </si>
  <si>
    <t>女</t>
  </si>
  <si>
    <t>音乐</t>
  </si>
  <si>
    <t>长流乡长流中学</t>
  </si>
  <si>
    <t>田碟</t>
  </si>
  <si>
    <t>政治</t>
  </si>
  <si>
    <t>中营镇中营学校</t>
  </si>
  <si>
    <t>唐丹</t>
  </si>
  <si>
    <t>长流乡鲁打中学</t>
  </si>
  <si>
    <t>王腾</t>
  </si>
  <si>
    <t>语文</t>
  </si>
  <si>
    <t>学官民族中学</t>
  </si>
  <si>
    <t>刘勇</t>
  </si>
  <si>
    <t>茶马镇大田中学</t>
  </si>
  <si>
    <t>吴永菊</t>
  </si>
  <si>
    <t>查方云</t>
  </si>
  <si>
    <t>侯娇艳</t>
  </si>
  <si>
    <t>王春兰</t>
  </si>
  <si>
    <t>化学</t>
  </si>
  <si>
    <t>大厂镇大厂中学</t>
  </si>
  <si>
    <t>简书艳</t>
  </si>
  <si>
    <t>谭恒</t>
  </si>
  <si>
    <t>数学</t>
  </si>
  <si>
    <t>廖程斌</t>
  </si>
  <si>
    <t>青丽</t>
  </si>
  <si>
    <t>刘万丽</t>
  </si>
  <si>
    <t>郑品</t>
  </si>
  <si>
    <t>物理</t>
  </si>
  <si>
    <t>黄威洋</t>
  </si>
  <si>
    <t>鸡场镇雨集学校</t>
  </si>
  <si>
    <t>张娟</t>
  </si>
  <si>
    <t>生物</t>
  </si>
  <si>
    <t>杜家慧</t>
  </si>
  <si>
    <t>英语</t>
  </si>
  <si>
    <t>沙子镇沙子中学</t>
  </si>
  <si>
    <t>李欣</t>
  </si>
  <si>
    <t>叶良婵</t>
  </si>
  <si>
    <t>碧痕镇碧痕中学</t>
  </si>
  <si>
    <t>赵倩</t>
  </si>
  <si>
    <t>紫马乡紫马中学</t>
  </si>
  <si>
    <t>刘剑秋</t>
  </si>
  <si>
    <t>易洪桥</t>
  </si>
  <si>
    <t>陈娇</t>
  </si>
  <si>
    <t>小学</t>
  </si>
  <si>
    <t>大厂镇大厂小学</t>
  </si>
  <si>
    <t>冯红萍</t>
  </si>
  <si>
    <t>中营镇义勇小学</t>
  </si>
  <si>
    <t>杨红</t>
  </si>
  <si>
    <t>中营镇新民小学</t>
  </si>
  <si>
    <t>鄢倩微</t>
  </si>
  <si>
    <t>茶马镇马场小学</t>
  </si>
  <si>
    <t>邓瑞贤</t>
  </si>
  <si>
    <t>茶马镇大田小学</t>
  </si>
  <si>
    <t>陈春梅</t>
  </si>
  <si>
    <t>花贡镇新寨小学</t>
  </si>
  <si>
    <t>刘跃</t>
  </si>
  <si>
    <t>长流乡幸福小学</t>
  </si>
  <si>
    <t>谢才建</t>
  </si>
  <si>
    <t>安谷乡四合小学</t>
  </si>
  <si>
    <t>李江员</t>
  </si>
  <si>
    <t>花贡镇前进小学</t>
  </si>
  <si>
    <t>陈道琴</t>
  </si>
  <si>
    <t>鸡场镇大新小学</t>
  </si>
  <si>
    <t>黄念</t>
  </si>
  <si>
    <t>体育</t>
  </si>
  <si>
    <t>袁伟</t>
  </si>
  <si>
    <t>钟代英</t>
  </si>
  <si>
    <t>语文（岗位一）</t>
  </si>
  <si>
    <t>余洁</t>
  </si>
  <si>
    <t>安谷乡胜利小学</t>
  </si>
  <si>
    <t>陈子琳</t>
  </si>
  <si>
    <t>安谷乡安谷小学</t>
  </si>
  <si>
    <t>赵艺</t>
  </si>
  <si>
    <t>茶马镇顺场小学</t>
  </si>
  <si>
    <t>查玉娇</t>
  </si>
  <si>
    <t>刘良锋</t>
  </si>
  <si>
    <t>刘欢欢</t>
  </si>
  <si>
    <t>安谷乡达南小学</t>
  </si>
  <si>
    <t>刘继秀</t>
  </si>
  <si>
    <t>茶马镇战马小学</t>
  </si>
  <si>
    <t>陈长彪</t>
  </si>
  <si>
    <t>茶马镇高峰小学</t>
  </si>
  <si>
    <t>李昂</t>
  </si>
  <si>
    <t>胡欢欢</t>
  </si>
  <si>
    <t>语文（岗位二）</t>
  </si>
  <si>
    <t>花贡镇花贡小学</t>
  </si>
  <si>
    <t>吴钰</t>
  </si>
  <si>
    <t>鸡场镇廖基小学</t>
  </si>
  <si>
    <t>梁代琴</t>
  </si>
  <si>
    <t>王元秀</t>
  </si>
  <si>
    <t>郭嫒嫒</t>
  </si>
  <si>
    <t>鸡场镇大地小学</t>
  </si>
  <si>
    <t>段念</t>
  </si>
  <si>
    <t>岑杰</t>
  </si>
  <si>
    <t>鸡场镇小王寨教学点</t>
  </si>
  <si>
    <t>黄生青</t>
  </si>
  <si>
    <t>鸡场镇木角学点</t>
  </si>
  <si>
    <t>纪兴丹</t>
  </si>
  <si>
    <t>语文（岗位三）</t>
  </si>
  <si>
    <t>碧痕镇碧痕小学</t>
  </si>
  <si>
    <t>何国颖</t>
  </si>
  <si>
    <t>李育丽</t>
  </si>
  <si>
    <t>碧痕镇箐口小学</t>
  </si>
  <si>
    <t>王思云</t>
  </si>
  <si>
    <t>紫马乡龙头小学</t>
  </si>
  <si>
    <t>朱玲</t>
  </si>
  <si>
    <t>碧痕镇岩口小学</t>
  </si>
  <si>
    <t>郑文会</t>
  </si>
  <si>
    <t>紫马乡栗树小学</t>
  </si>
  <si>
    <t>周念</t>
  </si>
  <si>
    <t>中营镇月亮包小学</t>
  </si>
  <si>
    <t>袁欢欢</t>
  </si>
  <si>
    <t>长流乡青山坳小学</t>
  </si>
  <si>
    <t>王红梅</t>
  </si>
  <si>
    <t>长流乡杨寨小学</t>
  </si>
  <si>
    <t>代龙秋</t>
  </si>
  <si>
    <t>幼儿园</t>
  </si>
  <si>
    <t>幼儿园（岗位一）</t>
  </si>
  <si>
    <t>学前教育</t>
  </si>
  <si>
    <t>大厂镇中心幼儿园嘎木村点</t>
  </si>
  <si>
    <t>地方</t>
  </si>
  <si>
    <t>陈红</t>
  </si>
  <si>
    <t>王麒琳</t>
  </si>
  <si>
    <t>蒋沙</t>
  </si>
  <si>
    <t>紫马乡中心幼儿园屯上村点</t>
  </si>
  <si>
    <t>崔兴星</t>
  </si>
  <si>
    <t>黎翠</t>
  </si>
  <si>
    <t>张娣</t>
  </si>
  <si>
    <t>中营镇中心幼儿园新洪村点</t>
  </si>
  <si>
    <t>彭莹</t>
  </si>
  <si>
    <t>陈悦</t>
  </si>
  <si>
    <t>贺艳荷</t>
  </si>
  <si>
    <t>幼儿园(岗位二）</t>
  </si>
  <si>
    <t>莲城街道中心幼儿园坡荣村点</t>
  </si>
  <si>
    <t>李静娴</t>
  </si>
  <si>
    <t>黄威思</t>
  </si>
  <si>
    <t>田玲珑</t>
  </si>
  <si>
    <t>中营镇中心幼儿园新民村点</t>
  </si>
  <si>
    <t>薛书寅</t>
  </si>
  <si>
    <t>孔倩</t>
  </si>
  <si>
    <t>龙敏慧</t>
  </si>
  <si>
    <t>张梅</t>
  </si>
  <si>
    <t>幼儿园（综合）</t>
  </si>
  <si>
    <t>龙天凤</t>
  </si>
  <si>
    <t>邓争争</t>
  </si>
  <si>
    <t>综合</t>
  </si>
  <si>
    <t>钟凤梅</t>
  </si>
  <si>
    <t>谷沙</t>
  </si>
  <si>
    <t>刘倩</t>
  </si>
  <si>
    <t>刘一可</t>
  </si>
  <si>
    <t>吴梅</t>
  </si>
  <si>
    <t>邓艳美</t>
  </si>
  <si>
    <t>长流乡双龙小学</t>
  </si>
</sst>
</file>

<file path=xl/styles.xml><?xml version="1.0" encoding="utf-8"?>
<styleSheet xmlns="http://schemas.openxmlformats.org/spreadsheetml/2006/main">
  <numFmts count="5">
    <numFmt numFmtId="176" formatCode="0.000;[Red]0.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indexed="8"/>
      <name val="宋体"/>
      <charset val="134"/>
      <scheme val="minor"/>
    </font>
    <font>
      <b/>
      <sz val="11"/>
      <name val="Calibri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5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5"/>
  <sheetViews>
    <sheetView tabSelected="1" workbookViewId="0">
      <pane ySplit="2" topLeftCell="A3" activePane="bottomLeft" state="frozen"/>
      <selection/>
      <selection pane="bottomLeft" activeCell="P6" sqref="P6"/>
    </sheetView>
  </sheetViews>
  <sheetFormatPr defaultColWidth="9" defaultRowHeight="13.5"/>
  <cols>
    <col min="1" max="1" width="6.13333333333333" style="1" customWidth="1"/>
    <col min="2" max="2" width="10" style="1" customWidth="1"/>
    <col min="3" max="3" width="7" style="1" customWidth="1"/>
    <col min="4" max="5" width="10.5" style="1" customWidth="1"/>
    <col min="6" max="6" width="17.5" style="1" customWidth="1"/>
    <col min="7" max="7" width="9.125" style="4" customWidth="1"/>
    <col min="8" max="8" width="9.875" style="5" customWidth="1"/>
    <col min="9" max="9" width="11.5" style="5" customWidth="1"/>
    <col min="10" max="10" width="7.75" style="1" customWidth="1"/>
    <col min="11" max="11" width="9" style="1" customWidth="1"/>
    <col min="12" max="12" width="9.625" style="1" customWidth="1"/>
    <col min="13" max="13" width="10.875" style="1" customWidth="1"/>
    <col min="14" max="14" width="25.125" style="1" customWidth="1"/>
    <col min="15" max="15" width="11.25" style="1" customWidth="1"/>
    <col min="16" max="16356" width="22.25" style="1"/>
    <col min="16357" max="16384" width="9" style="1"/>
  </cols>
  <sheetData>
    <row r="1" s="1" customFormat="1" ht="60" customHeight="1" spans="1:15">
      <c r="A1" s="6" t="s">
        <v>0</v>
      </c>
      <c r="B1" s="6"/>
      <c r="C1" s="7"/>
      <c r="D1" s="7"/>
      <c r="E1" s="6"/>
      <c r="F1" s="6"/>
      <c r="G1" s="6"/>
      <c r="H1" s="6"/>
      <c r="I1" s="6"/>
      <c r="J1" s="7"/>
      <c r="K1" s="7"/>
      <c r="L1" s="7"/>
      <c r="M1" s="7"/>
      <c r="N1" s="7"/>
      <c r="O1" s="7"/>
    </row>
    <row r="2" s="2" customFormat="1" ht="50" customHeight="1" spans="1:15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6" t="s">
        <v>15</v>
      </c>
    </row>
    <row r="3" s="3" customFormat="1" ht="27" customHeight="1" spans="1:15">
      <c r="A3" s="12">
        <v>1</v>
      </c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>
        <v>78</v>
      </c>
      <c r="H3" s="13">
        <v>76.38</v>
      </c>
      <c r="I3" s="13">
        <f t="shared" ref="I3:I29" si="0">ROUND(G3*0.4+H3*0.6,3)</f>
        <v>77.028</v>
      </c>
      <c r="J3" s="12" t="s">
        <v>21</v>
      </c>
      <c r="K3" s="12" t="s">
        <v>18</v>
      </c>
      <c r="L3" s="12" t="s">
        <v>19</v>
      </c>
      <c r="M3" s="12" t="s">
        <v>20</v>
      </c>
      <c r="N3" s="12" t="s">
        <v>22</v>
      </c>
      <c r="O3" s="12" t="s">
        <v>23</v>
      </c>
    </row>
    <row r="4" s="3" customFormat="1" ht="27" customHeight="1" spans="1:15">
      <c r="A4" s="12">
        <v>2</v>
      </c>
      <c r="B4" s="12" t="s">
        <v>24</v>
      </c>
      <c r="C4" s="12" t="s">
        <v>25</v>
      </c>
      <c r="D4" s="12" t="s">
        <v>18</v>
      </c>
      <c r="E4" s="12" t="s">
        <v>19</v>
      </c>
      <c r="F4" s="12" t="s">
        <v>26</v>
      </c>
      <c r="G4" s="12">
        <v>47</v>
      </c>
      <c r="H4" s="13">
        <v>85.9</v>
      </c>
      <c r="I4" s="13">
        <f t="shared" si="0"/>
        <v>70.34</v>
      </c>
      <c r="J4" s="12" t="s">
        <v>21</v>
      </c>
      <c r="K4" s="12" t="s">
        <v>18</v>
      </c>
      <c r="L4" s="12" t="s">
        <v>19</v>
      </c>
      <c r="M4" s="12" t="s">
        <v>26</v>
      </c>
      <c r="N4" s="12" t="s">
        <v>27</v>
      </c>
      <c r="O4" s="12" t="s">
        <v>23</v>
      </c>
    </row>
    <row r="5" s="3" customFormat="1" ht="27" customHeight="1" spans="1:15">
      <c r="A5" s="12">
        <v>3</v>
      </c>
      <c r="B5" s="12" t="s">
        <v>28</v>
      </c>
      <c r="C5" s="12" t="s">
        <v>25</v>
      </c>
      <c r="D5" s="12" t="s">
        <v>18</v>
      </c>
      <c r="E5" s="12" t="s">
        <v>19</v>
      </c>
      <c r="F5" s="12" t="s">
        <v>29</v>
      </c>
      <c r="G5" s="12">
        <v>61</v>
      </c>
      <c r="H5" s="13">
        <v>79.3</v>
      </c>
      <c r="I5" s="13">
        <f t="shared" si="0"/>
        <v>71.98</v>
      </c>
      <c r="J5" s="12" t="s">
        <v>21</v>
      </c>
      <c r="K5" s="12" t="s">
        <v>18</v>
      </c>
      <c r="L5" s="12" t="s">
        <v>19</v>
      </c>
      <c r="M5" s="12" t="s">
        <v>29</v>
      </c>
      <c r="N5" s="12" t="s">
        <v>30</v>
      </c>
      <c r="O5" s="12" t="s">
        <v>23</v>
      </c>
    </row>
    <row r="6" s="3" customFormat="1" ht="27" customHeight="1" spans="1:15">
      <c r="A6" s="12">
        <v>4</v>
      </c>
      <c r="B6" s="12" t="s">
        <v>31</v>
      </c>
      <c r="C6" s="12" t="s">
        <v>25</v>
      </c>
      <c r="D6" s="12" t="s">
        <v>18</v>
      </c>
      <c r="E6" s="12" t="s">
        <v>19</v>
      </c>
      <c r="F6" s="12" t="s">
        <v>29</v>
      </c>
      <c r="G6" s="12">
        <v>59</v>
      </c>
      <c r="H6" s="13">
        <v>80.22</v>
      </c>
      <c r="I6" s="13">
        <f t="shared" si="0"/>
        <v>71.732</v>
      </c>
      <c r="J6" s="12" t="s">
        <v>21</v>
      </c>
      <c r="K6" s="12" t="s">
        <v>18</v>
      </c>
      <c r="L6" s="12" t="s">
        <v>19</v>
      </c>
      <c r="M6" s="12" t="s">
        <v>29</v>
      </c>
      <c r="N6" s="12" t="s">
        <v>32</v>
      </c>
      <c r="O6" s="12" t="s">
        <v>23</v>
      </c>
    </row>
    <row r="7" s="3" customFormat="1" ht="27" customHeight="1" spans="1:15">
      <c r="A7" s="12">
        <v>5</v>
      </c>
      <c r="B7" s="12" t="s">
        <v>33</v>
      </c>
      <c r="C7" s="12" t="s">
        <v>25</v>
      </c>
      <c r="D7" s="12" t="s">
        <v>18</v>
      </c>
      <c r="E7" s="12" t="s">
        <v>19</v>
      </c>
      <c r="F7" s="12" t="s">
        <v>34</v>
      </c>
      <c r="G7" s="12">
        <v>68.5</v>
      </c>
      <c r="H7" s="13">
        <v>90.9</v>
      </c>
      <c r="I7" s="13">
        <f t="shared" si="0"/>
        <v>81.94</v>
      </c>
      <c r="J7" s="12" t="s">
        <v>21</v>
      </c>
      <c r="K7" s="12" t="s">
        <v>18</v>
      </c>
      <c r="L7" s="12" t="s">
        <v>19</v>
      </c>
      <c r="M7" s="12" t="s">
        <v>34</v>
      </c>
      <c r="N7" s="12" t="s">
        <v>35</v>
      </c>
      <c r="O7" s="12" t="s">
        <v>23</v>
      </c>
    </row>
    <row r="8" s="3" customFormat="1" ht="27" customHeight="1" spans="1:15">
      <c r="A8" s="12">
        <v>6</v>
      </c>
      <c r="B8" s="12" t="s">
        <v>36</v>
      </c>
      <c r="C8" s="12" t="s">
        <v>17</v>
      </c>
      <c r="D8" s="12" t="s">
        <v>18</v>
      </c>
      <c r="E8" s="12" t="s">
        <v>19</v>
      </c>
      <c r="F8" s="12" t="s">
        <v>34</v>
      </c>
      <c r="G8" s="12">
        <v>70</v>
      </c>
      <c r="H8" s="13">
        <v>87.68</v>
      </c>
      <c r="I8" s="13">
        <f t="shared" si="0"/>
        <v>80.608</v>
      </c>
      <c r="J8" s="12" t="s">
        <v>21</v>
      </c>
      <c r="K8" s="12" t="s">
        <v>18</v>
      </c>
      <c r="L8" s="12" t="s">
        <v>19</v>
      </c>
      <c r="M8" s="12" t="s">
        <v>34</v>
      </c>
      <c r="N8" s="12" t="s">
        <v>37</v>
      </c>
      <c r="O8" s="12" t="s">
        <v>23</v>
      </c>
    </row>
    <row r="9" s="3" customFormat="1" ht="27" customHeight="1" spans="1:15">
      <c r="A9" s="12">
        <v>7</v>
      </c>
      <c r="B9" s="12" t="s">
        <v>38</v>
      </c>
      <c r="C9" s="12" t="s">
        <v>25</v>
      </c>
      <c r="D9" s="12" t="s">
        <v>18</v>
      </c>
      <c r="E9" s="12" t="s">
        <v>19</v>
      </c>
      <c r="F9" s="12" t="s">
        <v>34</v>
      </c>
      <c r="G9" s="12">
        <v>61.5</v>
      </c>
      <c r="H9" s="13">
        <v>87</v>
      </c>
      <c r="I9" s="13">
        <f t="shared" si="0"/>
        <v>76.8</v>
      </c>
      <c r="J9" s="12" t="s">
        <v>21</v>
      </c>
      <c r="K9" s="12" t="s">
        <v>18</v>
      </c>
      <c r="L9" s="12" t="s">
        <v>19</v>
      </c>
      <c r="M9" s="12" t="s">
        <v>34</v>
      </c>
      <c r="N9" s="12" t="s">
        <v>22</v>
      </c>
      <c r="O9" s="12" t="s">
        <v>23</v>
      </c>
    </row>
    <row r="10" s="3" customFormat="1" ht="27" customHeight="1" spans="1:15">
      <c r="A10" s="12">
        <v>8</v>
      </c>
      <c r="B10" s="12" t="s">
        <v>39</v>
      </c>
      <c r="C10" s="12" t="s">
        <v>17</v>
      </c>
      <c r="D10" s="12" t="s">
        <v>18</v>
      </c>
      <c r="E10" s="12" t="s">
        <v>19</v>
      </c>
      <c r="F10" s="12" t="s">
        <v>34</v>
      </c>
      <c r="G10" s="12">
        <v>61.5</v>
      </c>
      <c r="H10" s="13">
        <v>86.84</v>
      </c>
      <c r="I10" s="13">
        <f t="shared" si="0"/>
        <v>76.704</v>
      </c>
      <c r="J10" s="12" t="s">
        <v>21</v>
      </c>
      <c r="K10" s="12" t="s">
        <v>18</v>
      </c>
      <c r="L10" s="12" t="s">
        <v>19</v>
      </c>
      <c r="M10" s="12" t="s">
        <v>34</v>
      </c>
      <c r="N10" s="12" t="s">
        <v>30</v>
      </c>
      <c r="O10" s="12" t="s">
        <v>23</v>
      </c>
    </row>
    <row r="11" s="3" customFormat="1" ht="27" customHeight="1" spans="1:15">
      <c r="A11" s="12">
        <v>9</v>
      </c>
      <c r="B11" s="12" t="s">
        <v>40</v>
      </c>
      <c r="C11" s="12" t="s">
        <v>25</v>
      </c>
      <c r="D11" s="12" t="s">
        <v>18</v>
      </c>
      <c r="E11" s="12" t="s">
        <v>19</v>
      </c>
      <c r="F11" s="12" t="s">
        <v>34</v>
      </c>
      <c r="G11" s="12">
        <v>68.5</v>
      </c>
      <c r="H11" s="13">
        <v>81.88</v>
      </c>
      <c r="I11" s="13">
        <f t="shared" si="0"/>
        <v>76.528</v>
      </c>
      <c r="J11" s="12" t="s">
        <v>21</v>
      </c>
      <c r="K11" s="12" t="s">
        <v>18</v>
      </c>
      <c r="L11" s="12" t="s">
        <v>19</v>
      </c>
      <c r="M11" s="12" t="s">
        <v>34</v>
      </c>
      <c r="N11" s="12" t="s">
        <v>27</v>
      </c>
      <c r="O11" s="12" t="s">
        <v>23</v>
      </c>
    </row>
    <row r="12" s="3" customFormat="1" ht="27" customHeight="1" spans="1:15">
      <c r="A12" s="12">
        <v>10</v>
      </c>
      <c r="B12" s="12" t="s">
        <v>41</v>
      </c>
      <c r="C12" s="12" t="s">
        <v>25</v>
      </c>
      <c r="D12" s="12" t="s">
        <v>18</v>
      </c>
      <c r="E12" s="12" t="s">
        <v>19</v>
      </c>
      <c r="F12" s="12" t="s">
        <v>42</v>
      </c>
      <c r="G12" s="12">
        <v>60</v>
      </c>
      <c r="H12" s="13">
        <v>85.44</v>
      </c>
      <c r="I12" s="13">
        <f t="shared" si="0"/>
        <v>75.264</v>
      </c>
      <c r="J12" s="12" t="s">
        <v>21</v>
      </c>
      <c r="K12" s="12" t="s">
        <v>18</v>
      </c>
      <c r="L12" s="12" t="s">
        <v>19</v>
      </c>
      <c r="M12" s="12" t="s">
        <v>42</v>
      </c>
      <c r="N12" s="12" t="s">
        <v>43</v>
      </c>
      <c r="O12" s="12" t="s">
        <v>23</v>
      </c>
    </row>
    <row r="13" s="3" customFormat="1" ht="27" customHeight="1" spans="1:15">
      <c r="A13" s="12">
        <v>11</v>
      </c>
      <c r="B13" s="12" t="s">
        <v>44</v>
      </c>
      <c r="C13" s="12" t="s">
        <v>25</v>
      </c>
      <c r="D13" s="12" t="s">
        <v>18</v>
      </c>
      <c r="E13" s="12" t="s">
        <v>19</v>
      </c>
      <c r="F13" s="12" t="s">
        <v>42</v>
      </c>
      <c r="G13" s="12">
        <v>58</v>
      </c>
      <c r="H13" s="13">
        <v>74.3</v>
      </c>
      <c r="I13" s="13">
        <f t="shared" si="0"/>
        <v>67.78</v>
      </c>
      <c r="J13" s="12" t="s">
        <v>21</v>
      </c>
      <c r="K13" s="12" t="s">
        <v>18</v>
      </c>
      <c r="L13" s="12" t="s">
        <v>19</v>
      </c>
      <c r="M13" s="12" t="s">
        <v>42</v>
      </c>
      <c r="N13" s="12" t="s">
        <v>32</v>
      </c>
      <c r="O13" s="12" t="s">
        <v>23</v>
      </c>
    </row>
    <row r="14" s="3" customFormat="1" ht="27" customHeight="1" spans="1:15">
      <c r="A14" s="12">
        <v>12</v>
      </c>
      <c r="B14" s="12" t="s">
        <v>45</v>
      </c>
      <c r="C14" s="12" t="s">
        <v>17</v>
      </c>
      <c r="D14" s="12" t="s">
        <v>18</v>
      </c>
      <c r="E14" s="12" t="s">
        <v>19</v>
      </c>
      <c r="F14" s="12" t="s">
        <v>46</v>
      </c>
      <c r="G14" s="12">
        <v>79</v>
      </c>
      <c r="H14" s="13">
        <v>71.28</v>
      </c>
      <c r="I14" s="13">
        <f t="shared" si="0"/>
        <v>74.368</v>
      </c>
      <c r="J14" s="12" t="s">
        <v>21</v>
      </c>
      <c r="K14" s="12" t="s">
        <v>18</v>
      </c>
      <c r="L14" s="12" t="s">
        <v>19</v>
      </c>
      <c r="M14" s="12" t="s">
        <v>46</v>
      </c>
      <c r="N14" s="12" t="s">
        <v>43</v>
      </c>
      <c r="O14" s="12" t="s">
        <v>23</v>
      </c>
    </row>
    <row r="15" s="3" customFormat="1" ht="27" customHeight="1" spans="1:15">
      <c r="A15" s="12">
        <v>13</v>
      </c>
      <c r="B15" s="12" t="s">
        <v>47</v>
      </c>
      <c r="C15" s="12" t="s">
        <v>17</v>
      </c>
      <c r="D15" s="12" t="s">
        <v>18</v>
      </c>
      <c r="E15" s="12" t="s">
        <v>19</v>
      </c>
      <c r="F15" s="12" t="s">
        <v>46</v>
      </c>
      <c r="G15" s="12">
        <v>75</v>
      </c>
      <c r="H15" s="13">
        <v>68.36</v>
      </c>
      <c r="I15" s="13">
        <f t="shared" si="0"/>
        <v>71.016</v>
      </c>
      <c r="J15" s="12" t="s">
        <v>21</v>
      </c>
      <c r="K15" s="12" t="s">
        <v>18</v>
      </c>
      <c r="L15" s="12" t="s">
        <v>19</v>
      </c>
      <c r="M15" s="12" t="s">
        <v>46</v>
      </c>
      <c r="N15" s="12" t="s">
        <v>37</v>
      </c>
      <c r="O15" s="12" t="s">
        <v>23</v>
      </c>
    </row>
    <row r="16" s="3" customFormat="1" ht="27" customHeight="1" spans="1:15">
      <c r="A16" s="12">
        <v>14</v>
      </c>
      <c r="B16" s="12" t="s">
        <v>48</v>
      </c>
      <c r="C16" s="12" t="s">
        <v>25</v>
      </c>
      <c r="D16" s="12" t="s">
        <v>18</v>
      </c>
      <c r="E16" s="12" t="s">
        <v>19</v>
      </c>
      <c r="F16" s="12" t="s">
        <v>46</v>
      </c>
      <c r="G16" s="12">
        <v>80</v>
      </c>
      <c r="H16" s="13">
        <v>62.7</v>
      </c>
      <c r="I16" s="13">
        <f t="shared" si="0"/>
        <v>69.62</v>
      </c>
      <c r="J16" s="12" t="s">
        <v>21</v>
      </c>
      <c r="K16" s="12" t="s">
        <v>18</v>
      </c>
      <c r="L16" s="12" t="s">
        <v>19</v>
      </c>
      <c r="M16" s="12" t="s">
        <v>46</v>
      </c>
      <c r="N16" s="12" t="s">
        <v>22</v>
      </c>
      <c r="O16" s="12" t="s">
        <v>23</v>
      </c>
    </row>
    <row r="17" s="3" customFormat="1" ht="27" customHeight="1" spans="1:15">
      <c r="A17" s="12">
        <v>15</v>
      </c>
      <c r="B17" s="12" t="s">
        <v>49</v>
      </c>
      <c r="C17" s="12" t="s">
        <v>25</v>
      </c>
      <c r="D17" s="12" t="s">
        <v>18</v>
      </c>
      <c r="E17" s="12" t="s">
        <v>19</v>
      </c>
      <c r="F17" s="12" t="s">
        <v>46</v>
      </c>
      <c r="G17" s="12">
        <v>74</v>
      </c>
      <c r="H17" s="13">
        <v>64.46</v>
      </c>
      <c r="I17" s="13">
        <f t="shared" si="0"/>
        <v>68.276</v>
      </c>
      <c r="J17" s="12" t="s">
        <v>21</v>
      </c>
      <c r="K17" s="12" t="s">
        <v>18</v>
      </c>
      <c r="L17" s="12" t="s">
        <v>19</v>
      </c>
      <c r="M17" s="12" t="s">
        <v>46</v>
      </c>
      <c r="N17" s="12" t="s">
        <v>32</v>
      </c>
      <c r="O17" s="12" t="s">
        <v>23</v>
      </c>
    </row>
    <row r="18" s="3" customFormat="1" ht="27" customHeight="1" spans="1:15">
      <c r="A18" s="12">
        <v>16</v>
      </c>
      <c r="B18" s="12" t="s">
        <v>50</v>
      </c>
      <c r="C18" s="12" t="s">
        <v>17</v>
      </c>
      <c r="D18" s="12" t="s">
        <v>18</v>
      </c>
      <c r="E18" s="12" t="s">
        <v>19</v>
      </c>
      <c r="F18" s="12" t="s">
        <v>51</v>
      </c>
      <c r="G18" s="12">
        <v>71</v>
      </c>
      <c r="H18" s="13">
        <v>75.66</v>
      </c>
      <c r="I18" s="13">
        <f t="shared" si="0"/>
        <v>73.796</v>
      </c>
      <c r="J18" s="12" t="s">
        <v>21</v>
      </c>
      <c r="K18" s="12" t="s">
        <v>18</v>
      </c>
      <c r="L18" s="12" t="s">
        <v>19</v>
      </c>
      <c r="M18" s="12" t="s">
        <v>51</v>
      </c>
      <c r="N18" s="12" t="s">
        <v>35</v>
      </c>
      <c r="O18" s="12" t="s">
        <v>23</v>
      </c>
    </row>
    <row r="19" s="3" customFormat="1" ht="27" customHeight="1" spans="1:15">
      <c r="A19" s="12">
        <v>17</v>
      </c>
      <c r="B19" s="12" t="s">
        <v>52</v>
      </c>
      <c r="C19" s="12" t="s">
        <v>17</v>
      </c>
      <c r="D19" s="12" t="s">
        <v>18</v>
      </c>
      <c r="E19" s="12" t="s">
        <v>19</v>
      </c>
      <c r="F19" s="12" t="s">
        <v>51</v>
      </c>
      <c r="G19" s="12">
        <v>67</v>
      </c>
      <c r="H19" s="13">
        <v>76.34</v>
      </c>
      <c r="I19" s="13">
        <f t="shared" si="0"/>
        <v>72.604</v>
      </c>
      <c r="J19" s="12" t="s">
        <v>21</v>
      </c>
      <c r="K19" s="12" t="s">
        <v>18</v>
      </c>
      <c r="L19" s="12" t="s">
        <v>19</v>
      </c>
      <c r="M19" s="12" t="s">
        <v>51</v>
      </c>
      <c r="N19" s="12" t="s">
        <v>53</v>
      </c>
      <c r="O19" s="12" t="s">
        <v>23</v>
      </c>
    </row>
    <row r="20" s="3" customFormat="1" ht="27" customHeight="1" spans="1:15">
      <c r="A20" s="12">
        <v>18</v>
      </c>
      <c r="B20" s="12" t="s">
        <v>54</v>
      </c>
      <c r="C20" s="12" t="s">
        <v>25</v>
      </c>
      <c r="D20" s="12" t="s">
        <v>18</v>
      </c>
      <c r="E20" s="12" t="s">
        <v>19</v>
      </c>
      <c r="F20" s="12" t="s">
        <v>55</v>
      </c>
      <c r="G20" s="12">
        <v>68</v>
      </c>
      <c r="H20" s="13">
        <v>77.02</v>
      </c>
      <c r="I20" s="13">
        <f t="shared" si="0"/>
        <v>73.412</v>
      </c>
      <c r="J20" s="12" t="s">
        <v>21</v>
      </c>
      <c r="K20" s="12" t="s">
        <v>18</v>
      </c>
      <c r="L20" s="12" t="s">
        <v>19</v>
      </c>
      <c r="M20" s="12" t="s">
        <v>55</v>
      </c>
      <c r="N20" s="12" t="s">
        <v>30</v>
      </c>
      <c r="O20" s="12" t="s">
        <v>23</v>
      </c>
    </row>
    <row r="21" s="3" customFormat="1" ht="27" customHeight="1" spans="1:15">
      <c r="A21" s="12">
        <v>19</v>
      </c>
      <c r="B21" s="12" t="s">
        <v>56</v>
      </c>
      <c r="C21" s="12" t="s">
        <v>25</v>
      </c>
      <c r="D21" s="12" t="s">
        <v>18</v>
      </c>
      <c r="E21" s="12" t="s">
        <v>19</v>
      </c>
      <c r="F21" s="12" t="s">
        <v>57</v>
      </c>
      <c r="G21" s="12">
        <v>80.5</v>
      </c>
      <c r="H21" s="13">
        <v>89</v>
      </c>
      <c r="I21" s="13">
        <f t="shared" si="0"/>
        <v>85.6</v>
      </c>
      <c r="J21" s="12" t="s">
        <v>21</v>
      </c>
      <c r="K21" s="12" t="s">
        <v>18</v>
      </c>
      <c r="L21" s="12" t="s">
        <v>19</v>
      </c>
      <c r="M21" s="12" t="s">
        <v>57</v>
      </c>
      <c r="N21" s="12" t="s">
        <v>58</v>
      </c>
      <c r="O21" s="12" t="s">
        <v>23</v>
      </c>
    </row>
    <row r="22" s="3" customFormat="1" ht="27" customHeight="1" spans="1:15">
      <c r="A22" s="12">
        <v>20</v>
      </c>
      <c r="B22" s="12" t="s">
        <v>59</v>
      </c>
      <c r="C22" s="12" t="s">
        <v>25</v>
      </c>
      <c r="D22" s="12" t="s">
        <v>18</v>
      </c>
      <c r="E22" s="12" t="s">
        <v>19</v>
      </c>
      <c r="F22" s="12" t="s">
        <v>57</v>
      </c>
      <c r="G22" s="12">
        <v>85</v>
      </c>
      <c r="H22" s="13">
        <v>83.9</v>
      </c>
      <c r="I22" s="13">
        <f t="shared" si="0"/>
        <v>84.34</v>
      </c>
      <c r="J22" s="12" t="s">
        <v>21</v>
      </c>
      <c r="K22" s="12" t="s">
        <v>18</v>
      </c>
      <c r="L22" s="12" t="s">
        <v>19</v>
      </c>
      <c r="M22" s="12" t="s">
        <v>57</v>
      </c>
      <c r="N22" s="12" t="s">
        <v>35</v>
      </c>
      <c r="O22" s="12" t="s">
        <v>23</v>
      </c>
    </row>
    <row r="23" s="3" customFormat="1" ht="27" customHeight="1" spans="1:15">
      <c r="A23" s="12">
        <v>21</v>
      </c>
      <c r="B23" s="12" t="s">
        <v>60</v>
      </c>
      <c r="C23" s="12" t="s">
        <v>25</v>
      </c>
      <c r="D23" s="12" t="s">
        <v>18</v>
      </c>
      <c r="E23" s="12" t="s">
        <v>19</v>
      </c>
      <c r="F23" s="12" t="s">
        <v>57</v>
      </c>
      <c r="G23" s="12">
        <v>86.7</v>
      </c>
      <c r="H23" s="13">
        <v>82.7</v>
      </c>
      <c r="I23" s="13">
        <f t="shared" si="0"/>
        <v>84.3</v>
      </c>
      <c r="J23" s="12" t="s">
        <v>21</v>
      </c>
      <c r="K23" s="12" t="s">
        <v>18</v>
      </c>
      <c r="L23" s="12" t="s">
        <v>19</v>
      </c>
      <c r="M23" s="12" t="s">
        <v>57</v>
      </c>
      <c r="N23" s="12" t="s">
        <v>61</v>
      </c>
      <c r="O23" s="12" t="s">
        <v>23</v>
      </c>
    </row>
    <row r="24" s="3" customFormat="1" ht="27" customHeight="1" spans="1:15">
      <c r="A24" s="12">
        <v>22</v>
      </c>
      <c r="B24" s="12" t="s">
        <v>62</v>
      </c>
      <c r="C24" s="12" t="s">
        <v>25</v>
      </c>
      <c r="D24" s="12" t="s">
        <v>18</v>
      </c>
      <c r="E24" s="12" t="s">
        <v>19</v>
      </c>
      <c r="F24" s="12" t="s">
        <v>57</v>
      </c>
      <c r="G24" s="12">
        <v>81</v>
      </c>
      <c r="H24" s="13">
        <v>84.46</v>
      </c>
      <c r="I24" s="13">
        <f t="shared" si="0"/>
        <v>83.076</v>
      </c>
      <c r="J24" s="12" t="s">
        <v>21</v>
      </c>
      <c r="K24" s="12" t="s">
        <v>18</v>
      </c>
      <c r="L24" s="12" t="s">
        <v>19</v>
      </c>
      <c r="M24" s="12" t="s">
        <v>57</v>
      </c>
      <c r="N24" s="12" t="s">
        <v>63</v>
      </c>
      <c r="O24" s="12" t="s">
        <v>23</v>
      </c>
    </row>
    <row r="25" s="3" customFormat="1" ht="27" customHeight="1" spans="1:15">
      <c r="A25" s="12">
        <v>23</v>
      </c>
      <c r="B25" s="12" t="s">
        <v>64</v>
      </c>
      <c r="C25" s="12" t="s">
        <v>25</v>
      </c>
      <c r="D25" s="12" t="s">
        <v>18</v>
      </c>
      <c r="E25" s="12" t="s">
        <v>19</v>
      </c>
      <c r="F25" s="12" t="s">
        <v>57</v>
      </c>
      <c r="G25" s="12">
        <v>83.8</v>
      </c>
      <c r="H25" s="13">
        <v>77.5</v>
      </c>
      <c r="I25" s="13">
        <f t="shared" si="0"/>
        <v>80.02</v>
      </c>
      <c r="J25" s="12" t="s">
        <v>21</v>
      </c>
      <c r="K25" s="12" t="s">
        <v>18</v>
      </c>
      <c r="L25" s="12" t="s">
        <v>19</v>
      </c>
      <c r="M25" s="12" t="s">
        <v>57</v>
      </c>
      <c r="N25" s="12" t="s">
        <v>63</v>
      </c>
      <c r="O25" s="12" t="s">
        <v>23</v>
      </c>
    </row>
    <row r="26" s="3" customFormat="1" ht="27" customHeight="1" spans="1:15">
      <c r="A26" s="12">
        <v>24</v>
      </c>
      <c r="B26" s="12" t="s">
        <v>65</v>
      </c>
      <c r="C26" s="12" t="s">
        <v>25</v>
      </c>
      <c r="D26" s="12" t="s">
        <v>18</v>
      </c>
      <c r="E26" s="12" t="s">
        <v>19</v>
      </c>
      <c r="F26" s="12" t="s">
        <v>57</v>
      </c>
      <c r="G26" s="12">
        <v>81.5</v>
      </c>
      <c r="H26" s="13">
        <v>77.9</v>
      </c>
      <c r="I26" s="13">
        <f t="shared" si="0"/>
        <v>79.34</v>
      </c>
      <c r="J26" s="12" t="s">
        <v>21</v>
      </c>
      <c r="K26" s="12" t="s">
        <v>18</v>
      </c>
      <c r="L26" s="12" t="s">
        <v>19</v>
      </c>
      <c r="M26" s="12" t="s">
        <v>57</v>
      </c>
      <c r="N26" s="12" t="s">
        <v>53</v>
      </c>
      <c r="O26" s="12" t="s">
        <v>23</v>
      </c>
    </row>
    <row r="27" s="3" customFormat="1" ht="27" customHeight="1" spans="1:15">
      <c r="A27" s="12">
        <v>25</v>
      </c>
      <c r="B27" s="12" t="s">
        <v>66</v>
      </c>
      <c r="C27" s="12" t="s">
        <v>25</v>
      </c>
      <c r="D27" s="12" t="s">
        <v>18</v>
      </c>
      <c r="E27" s="12" t="s">
        <v>67</v>
      </c>
      <c r="F27" s="12" t="s">
        <v>57</v>
      </c>
      <c r="G27" s="12">
        <v>83.3</v>
      </c>
      <c r="H27" s="13">
        <v>80.4</v>
      </c>
      <c r="I27" s="13">
        <f t="shared" si="0"/>
        <v>81.56</v>
      </c>
      <c r="J27" s="12" t="s">
        <v>21</v>
      </c>
      <c r="K27" s="12" t="s">
        <v>18</v>
      </c>
      <c r="L27" s="12" t="s">
        <v>67</v>
      </c>
      <c r="M27" s="12" t="s">
        <v>57</v>
      </c>
      <c r="N27" s="12" t="s">
        <v>68</v>
      </c>
      <c r="O27" s="12" t="s">
        <v>23</v>
      </c>
    </row>
    <row r="28" s="3" customFormat="1" ht="27" customHeight="1" spans="1:15">
      <c r="A28" s="12">
        <v>26</v>
      </c>
      <c r="B28" s="12" t="s">
        <v>69</v>
      </c>
      <c r="C28" s="12" t="s">
        <v>25</v>
      </c>
      <c r="D28" s="12" t="s">
        <v>18</v>
      </c>
      <c r="E28" s="12" t="s">
        <v>67</v>
      </c>
      <c r="F28" s="12" t="s">
        <v>57</v>
      </c>
      <c r="G28" s="12">
        <v>77.5</v>
      </c>
      <c r="H28" s="13">
        <v>76.2</v>
      </c>
      <c r="I28" s="13">
        <f t="shared" si="0"/>
        <v>76.72</v>
      </c>
      <c r="J28" s="12" t="s">
        <v>21</v>
      </c>
      <c r="K28" s="12" t="s">
        <v>18</v>
      </c>
      <c r="L28" s="12" t="s">
        <v>67</v>
      </c>
      <c r="M28" s="12" t="s">
        <v>57</v>
      </c>
      <c r="N28" s="12" t="s">
        <v>70</v>
      </c>
      <c r="O28" s="12" t="s">
        <v>23</v>
      </c>
    </row>
    <row r="29" s="3" customFormat="1" ht="27" customHeight="1" spans="1:15">
      <c r="A29" s="12">
        <v>27</v>
      </c>
      <c r="B29" s="12" t="s">
        <v>71</v>
      </c>
      <c r="C29" s="12" t="s">
        <v>25</v>
      </c>
      <c r="D29" s="12" t="s">
        <v>18</v>
      </c>
      <c r="E29" s="12" t="s">
        <v>67</v>
      </c>
      <c r="F29" s="12" t="s">
        <v>57</v>
      </c>
      <c r="G29" s="12">
        <v>80.3</v>
      </c>
      <c r="H29" s="13">
        <v>72.76</v>
      </c>
      <c r="I29" s="13">
        <f t="shared" si="0"/>
        <v>75.776</v>
      </c>
      <c r="J29" s="12" t="s">
        <v>21</v>
      </c>
      <c r="K29" s="12" t="s">
        <v>18</v>
      </c>
      <c r="L29" s="12" t="s">
        <v>67</v>
      </c>
      <c r="M29" s="12" t="s">
        <v>57</v>
      </c>
      <c r="N29" s="12" t="s">
        <v>72</v>
      </c>
      <c r="O29" s="12" t="s">
        <v>23</v>
      </c>
    </row>
    <row r="30" s="3" customFormat="1" ht="27" customHeight="1" spans="1:15">
      <c r="A30" s="12">
        <v>28</v>
      </c>
      <c r="B30" s="12" t="s">
        <v>73</v>
      </c>
      <c r="C30" s="12" t="s">
        <v>25</v>
      </c>
      <c r="D30" s="12" t="s">
        <v>18</v>
      </c>
      <c r="E30" s="12" t="s">
        <v>67</v>
      </c>
      <c r="F30" s="12" t="s">
        <v>46</v>
      </c>
      <c r="G30" s="12">
        <v>80</v>
      </c>
      <c r="H30" s="13">
        <v>76.8</v>
      </c>
      <c r="I30" s="13">
        <f t="shared" ref="I30:I56" si="1">ROUND(G30*0.4+H30*0.6,3)</f>
        <v>78.08</v>
      </c>
      <c r="J30" s="12" t="s">
        <v>21</v>
      </c>
      <c r="K30" s="12" t="s">
        <v>18</v>
      </c>
      <c r="L30" s="12" t="s">
        <v>67</v>
      </c>
      <c r="M30" s="12" t="s">
        <v>46</v>
      </c>
      <c r="N30" s="12" t="s">
        <v>74</v>
      </c>
      <c r="O30" s="12" t="s">
        <v>23</v>
      </c>
    </row>
    <row r="31" s="3" customFormat="1" ht="27" customHeight="1" spans="1:15">
      <c r="A31" s="12">
        <v>29</v>
      </c>
      <c r="B31" s="12" t="s">
        <v>75</v>
      </c>
      <c r="C31" s="12" t="s">
        <v>17</v>
      </c>
      <c r="D31" s="12" t="s">
        <v>18</v>
      </c>
      <c r="E31" s="12" t="s">
        <v>67</v>
      </c>
      <c r="F31" s="12" t="s">
        <v>46</v>
      </c>
      <c r="G31" s="12">
        <v>73</v>
      </c>
      <c r="H31" s="13">
        <v>74.2</v>
      </c>
      <c r="I31" s="13">
        <f t="shared" si="1"/>
        <v>73.72</v>
      </c>
      <c r="J31" s="12" t="s">
        <v>21</v>
      </c>
      <c r="K31" s="12" t="s">
        <v>18</v>
      </c>
      <c r="L31" s="12" t="s">
        <v>67</v>
      </c>
      <c r="M31" s="12" t="s">
        <v>46</v>
      </c>
      <c r="N31" s="12" t="s">
        <v>76</v>
      </c>
      <c r="O31" s="12" t="s">
        <v>23</v>
      </c>
    </row>
    <row r="32" s="3" customFormat="1" ht="27" customHeight="1" spans="1:15">
      <c r="A32" s="12">
        <v>30</v>
      </c>
      <c r="B32" s="12" t="s">
        <v>77</v>
      </c>
      <c r="C32" s="12" t="s">
        <v>25</v>
      </c>
      <c r="D32" s="12" t="s">
        <v>18</v>
      </c>
      <c r="E32" s="12" t="s">
        <v>67</v>
      </c>
      <c r="F32" s="12" t="s">
        <v>46</v>
      </c>
      <c r="G32" s="12">
        <v>67</v>
      </c>
      <c r="H32" s="13">
        <v>75.2</v>
      </c>
      <c r="I32" s="13">
        <f t="shared" si="1"/>
        <v>71.92</v>
      </c>
      <c r="J32" s="12" t="s">
        <v>21</v>
      </c>
      <c r="K32" s="12" t="s">
        <v>18</v>
      </c>
      <c r="L32" s="12" t="s">
        <v>67</v>
      </c>
      <c r="M32" s="12" t="s">
        <v>46</v>
      </c>
      <c r="N32" s="12" t="s">
        <v>78</v>
      </c>
      <c r="O32" s="12" t="s">
        <v>23</v>
      </c>
    </row>
    <row r="33" s="3" customFormat="1" ht="27" customHeight="1" spans="1:15">
      <c r="A33" s="12">
        <v>31</v>
      </c>
      <c r="B33" s="12" t="s">
        <v>79</v>
      </c>
      <c r="C33" s="12" t="s">
        <v>17</v>
      </c>
      <c r="D33" s="12" t="s">
        <v>18</v>
      </c>
      <c r="E33" s="12" t="s">
        <v>67</v>
      </c>
      <c r="F33" s="12" t="s">
        <v>46</v>
      </c>
      <c r="G33" s="12">
        <v>69</v>
      </c>
      <c r="H33" s="13">
        <v>72.8</v>
      </c>
      <c r="I33" s="13">
        <f t="shared" si="1"/>
        <v>71.28</v>
      </c>
      <c r="J33" s="12" t="s">
        <v>21</v>
      </c>
      <c r="K33" s="12" t="s">
        <v>18</v>
      </c>
      <c r="L33" s="12" t="s">
        <v>67</v>
      </c>
      <c r="M33" s="12" t="s">
        <v>46</v>
      </c>
      <c r="N33" s="12" t="s">
        <v>80</v>
      </c>
      <c r="O33" s="12" t="s">
        <v>23</v>
      </c>
    </row>
    <row r="34" s="3" customFormat="1" ht="27" customHeight="1" spans="1:15">
      <c r="A34" s="12">
        <v>32</v>
      </c>
      <c r="B34" s="12" t="s">
        <v>81</v>
      </c>
      <c r="C34" s="12" t="s">
        <v>17</v>
      </c>
      <c r="D34" s="12" t="s">
        <v>18</v>
      </c>
      <c r="E34" s="12" t="s">
        <v>67</v>
      </c>
      <c r="F34" s="12" t="s">
        <v>46</v>
      </c>
      <c r="G34" s="12">
        <v>62</v>
      </c>
      <c r="H34" s="13">
        <v>72.4</v>
      </c>
      <c r="I34" s="13">
        <f t="shared" si="1"/>
        <v>68.24</v>
      </c>
      <c r="J34" s="12" t="s">
        <v>21</v>
      </c>
      <c r="K34" s="12" t="s">
        <v>18</v>
      </c>
      <c r="L34" s="12" t="s">
        <v>67</v>
      </c>
      <c r="M34" s="12" t="s">
        <v>46</v>
      </c>
      <c r="N34" s="12" t="s">
        <v>82</v>
      </c>
      <c r="O34" s="12" t="s">
        <v>23</v>
      </c>
    </row>
    <row r="35" s="3" customFormat="1" ht="27" customHeight="1" spans="1:15">
      <c r="A35" s="12">
        <v>33</v>
      </c>
      <c r="B35" s="12" t="s">
        <v>83</v>
      </c>
      <c r="C35" s="12" t="s">
        <v>17</v>
      </c>
      <c r="D35" s="12" t="s">
        <v>18</v>
      </c>
      <c r="E35" s="12" t="s">
        <v>67</v>
      </c>
      <c r="F35" s="12" t="s">
        <v>46</v>
      </c>
      <c r="G35" s="12">
        <v>57</v>
      </c>
      <c r="H35" s="13">
        <v>75.4</v>
      </c>
      <c r="I35" s="13">
        <f t="shared" si="1"/>
        <v>68.04</v>
      </c>
      <c r="J35" s="12" t="s">
        <v>21</v>
      </c>
      <c r="K35" s="12" t="s">
        <v>18</v>
      </c>
      <c r="L35" s="12" t="s">
        <v>67</v>
      </c>
      <c r="M35" s="12" t="s">
        <v>46</v>
      </c>
      <c r="N35" s="12" t="s">
        <v>84</v>
      </c>
      <c r="O35" s="12" t="s">
        <v>23</v>
      </c>
    </row>
    <row r="36" s="3" customFormat="1" ht="27" customHeight="1" spans="1:15">
      <c r="A36" s="12">
        <v>34</v>
      </c>
      <c r="B36" s="12" t="s">
        <v>85</v>
      </c>
      <c r="C36" s="12" t="s">
        <v>25</v>
      </c>
      <c r="D36" s="12" t="s">
        <v>18</v>
      </c>
      <c r="E36" s="12" t="s">
        <v>67</v>
      </c>
      <c r="F36" s="12" t="s">
        <v>46</v>
      </c>
      <c r="G36" s="12">
        <v>58</v>
      </c>
      <c r="H36" s="13">
        <v>74.6</v>
      </c>
      <c r="I36" s="13">
        <f t="shared" si="1"/>
        <v>67.96</v>
      </c>
      <c r="J36" s="12" t="s">
        <v>21</v>
      </c>
      <c r="K36" s="12" t="s">
        <v>18</v>
      </c>
      <c r="L36" s="12" t="s">
        <v>67</v>
      </c>
      <c r="M36" s="12" t="s">
        <v>46</v>
      </c>
      <c r="N36" s="12" t="s">
        <v>86</v>
      </c>
      <c r="O36" s="12" t="s">
        <v>23</v>
      </c>
    </row>
    <row r="37" s="3" customFormat="1" ht="27" customHeight="1" spans="1:15">
      <c r="A37" s="12">
        <v>35</v>
      </c>
      <c r="B37" s="12" t="s">
        <v>87</v>
      </c>
      <c r="C37" s="12" t="s">
        <v>25</v>
      </c>
      <c r="D37" s="12" t="s">
        <v>18</v>
      </c>
      <c r="E37" s="12" t="s">
        <v>67</v>
      </c>
      <c r="F37" s="12" t="s">
        <v>88</v>
      </c>
      <c r="G37" s="12">
        <v>62</v>
      </c>
      <c r="H37" s="13">
        <v>85.6</v>
      </c>
      <c r="I37" s="13">
        <f t="shared" si="1"/>
        <v>76.16</v>
      </c>
      <c r="J37" s="12" t="s">
        <v>21</v>
      </c>
      <c r="K37" s="12" t="s">
        <v>18</v>
      </c>
      <c r="L37" s="12" t="s">
        <v>67</v>
      </c>
      <c r="M37" s="12" t="s">
        <v>88</v>
      </c>
      <c r="N37" s="12" t="s">
        <v>68</v>
      </c>
      <c r="O37" s="12" t="s">
        <v>23</v>
      </c>
    </row>
    <row r="38" s="3" customFormat="1" ht="27" customHeight="1" spans="1:15">
      <c r="A38" s="12">
        <v>36</v>
      </c>
      <c r="B38" s="12" t="s">
        <v>89</v>
      </c>
      <c r="C38" s="12" t="s">
        <v>17</v>
      </c>
      <c r="D38" s="12" t="s">
        <v>18</v>
      </c>
      <c r="E38" s="12" t="s">
        <v>67</v>
      </c>
      <c r="F38" s="12" t="s">
        <v>88</v>
      </c>
      <c r="G38" s="12">
        <v>68</v>
      </c>
      <c r="H38" s="13">
        <v>74.8</v>
      </c>
      <c r="I38" s="13">
        <f t="shared" si="1"/>
        <v>72.08</v>
      </c>
      <c r="J38" s="12" t="s">
        <v>21</v>
      </c>
      <c r="K38" s="12" t="s">
        <v>18</v>
      </c>
      <c r="L38" s="12" t="s">
        <v>67</v>
      </c>
      <c r="M38" s="12" t="s">
        <v>88</v>
      </c>
      <c r="N38" s="12" t="s">
        <v>70</v>
      </c>
      <c r="O38" s="12" t="s">
        <v>23</v>
      </c>
    </row>
    <row r="39" s="3" customFormat="1" ht="27" customHeight="1" spans="1:15">
      <c r="A39" s="12">
        <v>37</v>
      </c>
      <c r="B39" s="12" t="s">
        <v>90</v>
      </c>
      <c r="C39" s="12" t="s">
        <v>25</v>
      </c>
      <c r="D39" s="12" t="s">
        <v>18</v>
      </c>
      <c r="E39" s="12" t="s">
        <v>67</v>
      </c>
      <c r="F39" s="12" t="s">
        <v>91</v>
      </c>
      <c r="G39" s="12">
        <v>67.5</v>
      </c>
      <c r="H39" s="13">
        <v>86.822</v>
      </c>
      <c r="I39" s="13">
        <f t="shared" si="1"/>
        <v>79.093</v>
      </c>
      <c r="J39" s="12" t="s">
        <v>21</v>
      </c>
      <c r="K39" s="12" t="s">
        <v>18</v>
      </c>
      <c r="L39" s="12" t="s">
        <v>67</v>
      </c>
      <c r="M39" s="12" t="s">
        <v>34</v>
      </c>
      <c r="N39" s="12" t="s">
        <v>74</v>
      </c>
      <c r="O39" s="12" t="s">
        <v>23</v>
      </c>
    </row>
    <row r="40" s="3" customFormat="1" ht="27" customHeight="1" spans="1:15">
      <c r="A40" s="12">
        <v>38</v>
      </c>
      <c r="B40" s="12" t="s">
        <v>92</v>
      </c>
      <c r="C40" s="12" t="s">
        <v>25</v>
      </c>
      <c r="D40" s="12" t="s">
        <v>18</v>
      </c>
      <c r="E40" s="12" t="s">
        <v>67</v>
      </c>
      <c r="F40" s="12" t="s">
        <v>91</v>
      </c>
      <c r="G40" s="12">
        <v>66</v>
      </c>
      <c r="H40" s="13">
        <v>85.362</v>
      </c>
      <c r="I40" s="13">
        <f t="shared" si="1"/>
        <v>77.617</v>
      </c>
      <c r="J40" s="12" t="s">
        <v>21</v>
      </c>
      <c r="K40" s="12" t="s">
        <v>18</v>
      </c>
      <c r="L40" s="12" t="s">
        <v>67</v>
      </c>
      <c r="M40" s="12" t="s">
        <v>34</v>
      </c>
      <c r="N40" s="12" t="s">
        <v>93</v>
      </c>
      <c r="O40" s="12" t="s">
        <v>23</v>
      </c>
    </row>
    <row r="41" s="3" customFormat="1" ht="27" customHeight="1" spans="1:15">
      <c r="A41" s="12">
        <v>39</v>
      </c>
      <c r="B41" s="12" t="s">
        <v>94</v>
      </c>
      <c r="C41" s="12" t="s">
        <v>25</v>
      </c>
      <c r="D41" s="12" t="s">
        <v>18</v>
      </c>
      <c r="E41" s="12" t="s">
        <v>67</v>
      </c>
      <c r="F41" s="12" t="s">
        <v>91</v>
      </c>
      <c r="G41" s="12">
        <v>62.5</v>
      </c>
      <c r="H41" s="13">
        <v>87.24</v>
      </c>
      <c r="I41" s="13">
        <f t="shared" si="1"/>
        <v>77.344</v>
      </c>
      <c r="J41" s="12" t="s">
        <v>21</v>
      </c>
      <c r="K41" s="12" t="s">
        <v>18</v>
      </c>
      <c r="L41" s="12" t="s">
        <v>67</v>
      </c>
      <c r="M41" s="12" t="s">
        <v>34</v>
      </c>
      <c r="N41" s="12" t="s">
        <v>95</v>
      </c>
      <c r="O41" s="12" t="s">
        <v>23</v>
      </c>
    </row>
    <row r="42" s="3" customFormat="1" ht="27" customHeight="1" spans="1:15">
      <c r="A42" s="12">
        <v>40</v>
      </c>
      <c r="B42" s="12" t="s">
        <v>96</v>
      </c>
      <c r="C42" s="12" t="s">
        <v>25</v>
      </c>
      <c r="D42" s="12" t="s">
        <v>18</v>
      </c>
      <c r="E42" s="12" t="s">
        <v>67</v>
      </c>
      <c r="F42" s="12" t="s">
        <v>91</v>
      </c>
      <c r="G42" s="12">
        <v>69.5</v>
      </c>
      <c r="H42" s="13">
        <v>81.95</v>
      </c>
      <c r="I42" s="13">
        <f t="shared" si="1"/>
        <v>76.97</v>
      </c>
      <c r="J42" s="12" t="s">
        <v>21</v>
      </c>
      <c r="K42" s="12" t="s">
        <v>18</v>
      </c>
      <c r="L42" s="12" t="s">
        <v>67</v>
      </c>
      <c r="M42" s="12" t="s">
        <v>34</v>
      </c>
      <c r="N42" s="12" t="s">
        <v>97</v>
      </c>
      <c r="O42" s="12" t="s">
        <v>23</v>
      </c>
    </row>
    <row r="43" s="3" customFormat="1" ht="27" customHeight="1" spans="1:15">
      <c r="A43" s="12">
        <v>41</v>
      </c>
      <c r="B43" s="12" t="s">
        <v>98</v>
      </c>
      <c r="C43" s="12" t="s">
        <v>25</v>
      </c>
      <c r="D43" s="12" t="s">
        <v>18</v>
      </c>
      <c r="E43" s="12" t="s">
        <v>67</v>
      </c>
      <c r="F43" s="12" t="s">
        <v>91</v>
      </c>
      <c r="G43" s="12">
        <v>66</v>
      </c>
      <c r="H43" s="13">
        <v>84.202</v>
      </c>
      <c r="I43" s="13">
        <f t="shared" si="1"/>
        <v>76.921</v>
      </c>
      <c r="J43" s="12" t="s">
        <v>21</v>
      </c>
      <c r="K43" s="12" t="s">
        <v>18</v>
      </c>
      <c r="L43" s="12" t="s">
        <v>67</v>
      </c>
      <c r="M43" s="12" t="s">
        <v>34</v>
      </c>
      <c r="N43" s="12" t="s">
        <v>76</v>
      </c>
      <c r="O43" s="12" t="s">
        <v>23</v>
      </c>
    </row>
    <row r="44" s="3" customFormat="1" ht="27" customHeight="1" spans="1:15">
      <c r="A44" s="12">
        <v>42</v>
      </c>
      <c r="B44" s="12" t="s">
        <v>99</v>
      </c>
      <c r="C44" s="12" t="s">
        <v>17</v>
      </c>
      <c r="D44" s="12" t="s">
        <v>18</v>
      </c>
      <c r="E44" s="12" t="s">
        <v>67</v>
      </c>
      <c r="F44" s="12" t="s">
        <v>91</v>
      </c>
      <c r="G44" s="12">
        <v>64</v>
      </c>
      <c r="H44" s="13">
        <v>84.92</v>
      </c>
      <c r="I44" s="13">
        <f t="shared" si="1"/>
        <v>76.552</v>
      </c>
      <c r="J44" s="12" t="s">
        <v>21</v>
      </c>
      <c r="K44" s="12" t="s">
        <v>18</v>
      </c>
      <c r="L44" s="12" t="s">
        <v>67</v>
      </c>
      <c r="M44" s="12" t="s">
        <v>34</v>
      </c>
      <c r="N44" s="12" t="s">
        <v>82</v>
      </c>
      <c r="O44" s="12" t="s">
        <v>23</v>
      </c>
    </row>
    <row r="45" s="3" customFormat="1" ht="27" customHeight="1" spans="1:15">
      <c r="A45" s="12">
        <v>43</v>
      </c>
      <c r="B45" s="12" t="s">
        <v>100</v>
      </c>
      <c r="C45" s="12" t="s">
        <v>25</v>
      </c>
      <c r="D45" s="12" t="s">
        <v>18</v>
      </c>
      <c r="E45" s="12" t="s">
        <v>67</v>
      </c>
      <c r="F45" s="12" t="s">
        <v>91</v>
      </c>
      <c r="G45" s="12">
        <v>72</v>
      </c>
      <c r="H45" s="13">
        <v>79</v>
      </c>
      <c r="I45" s="13">
        <f t="shared" si="1"/>
        <v>76.2</v>
      </c>
      <c r="J45" s="12" t="s">
        <v>21</v>
      </c>
      <c r="K45" s="12" t="s">
        <v>18</v>
      </c>
      <c r="L45" s="12" t="s">
        <v>67</v>
      </c>
      <c r="M45" s="12" t="s">
        <v>34</v>
      </c>
      <c r="N45" s="12" t="s">
        <v>101</v>
      </c>
      <c r="O45" s="12" t="s">
        <v>23</v>
      </c>
    </row>
    <row r="46" s="3" customFormat="1" ht="27" customHeight="1" spans="1:15">
      <c r="A46" s="12">
        <v>44</v>
      </c>
      <c r="B46" s="12" t="s">
        <v>102</v>
      </c>
      <c r="C46" s="12" t="s">
        <v>25</v>
      </c>
      <c r="D46" s="12" t="s">
        <v>18</v>
      </c>
      <c r="E46" s="12" t="s">
        <v>67</v>
      </c>
      <c r="F46" s="12" t="s">
        <v>91</v>
      </c>
      <c r="G46" s="12">
        <v>65.5</v>
      </c>
      <c r="H46" s="13">
        <v>82.19</v>
      </c>
      <c r="I46" s="13">
        <f t="shared" si="1"/>
        <v>75.514</v>
      </c>
      <c r="J46" s="12" t="s">
        <v>21</v>
      </c>
      <c r="K46" s="12" t="s">
        <v>18</v>
      </c>
      <c r="L46" s="12" t="s">
        <v>67</v>
      </c>
      <c r="M46" s="12" t="s">
        <v>34</v>
      </c>
      <c r="N46" s="12" t="s">
        <v>103</v>
      </c>
      <c r="O46" s="12" t="s">
        <v>23</v>
      </c>
    </row>
    <row r="47" s="3" customFormat="1" ht="27" customHeight="1" spans="1:15">
      <c r="A47" s="12">
        <v>45</v>
      </c>
      <c r="B47" s="12" t="s">
        <v>104</v>
      </c>
      <c r="C47" s="12" t="s">
        <v>17</v>
      </c>
      <c r="D47" s="12" t="s">
        <v>18</v>
      </c>
      <c r="E47" s="12" t="s">
        <v>67</v>
      </c>
      <c r="F47" s="12" t="s">
        <v>91</v>
      </c>
      <c r="G47" s="12">
        <v>65.5</v>
      </c>
      <c r="H47" s="13">
        <v>81.922</v>
      </c>
      <c r="I47" s="13">
        <f t="shared" si="1"/>
        <v>75.353</v>
      </c>
      <c r="J47" s="12" t="s">
        <v>21</v>
      </c>
      <c r="K47" s="12" t="s">
        <v>18</v>
      </c>
      <c r="L47" s="12" t="s">
        <v>67</v>
      </c>
      <c r="M47" s="12" t="s">
        <v>34</v>
      </c>
      <c r="N47" s="12" t="s">
        <v>105</v>
      </c>
      <c r="O47" s="12" t="s">
        <v>23</v>
      </c>
    </row>
    <row r="48" s="3" customFormat="1" ht="27" customHeight="1" spans="1:15">
      <c r="A48" s="12">
        <v>46</v>
      </c>
      <c r="B48" s="12" t="s">
        <v>106</v>
      </c>
      <c r="C48" s="12" t="s">
        <v>17</v>
      </c>
      <c r="D48" s="12" t="s">
        <v>18</v>
      </c>
      <c r="E48" s="12" t="s">
        <v>19</v>
      </c>
      <c r="F48" s="12" t="s">
        <v>88</v>
      </c>
      <c r="G48" s="12">
        <v>51</v>
      </c>
      <c r="H48" s="13">
        <v>64.1</v>
      </c>
      <c r="I48" s="13">
        <f t="shared" si="1"/>
        <v>58.86</v>
      </c>
      <c r="J48" s="12" t="s">
        <v>21</v>
      </c>
      <c r="K48" s="12" t="s">
        <v>18</v>
      </c>
      <c r="L48" s="12" t="s">
        <v>19</v>
      </c>
      <c r="M48" s="12" t="s">
        <v>88</v>
      </c>
      <c r="N48" s="12" t="s">
        <v>30</v>
      </c>
      <c r="O48" s="12" t="s">
        <v>23</v>
      </c>
    </row>
    <row r="49" s="3" customFormat="1" ht="27" customHeight="1" spans="1:15">
      <c r="A49" s="12">
        <v>47</v>
      </c>
      <c r="B49" s="12" t="s">
        <v>107</v>
      </c>
      <c r="C49" s="12" t="s">
        <v>25</v>
      </c>
      <c r="D49" s="12" t="s">
        <v>18</v>
      </c>
      <c r="E49" s="12" t="s">
        <v>67</v>
      </c>
      <c r="F49" s="12" t="s">
        <v>108</v>
      </c>
      <c r="G49" s="12">
        <v>73</v>
      </c>
      <c r="H49" s="13">
        <v>79</v>
      </c>
      <c r="I49" s="13">
        <f t="shared" si="1"/>
        <v>76.6</v>
      </c>
      <c r="J49" s="12" t="s">
        <v>21</v>
      </c>
      <c r="K49" s="12" t="s">
        <v>18</v>
      </c>
      <c r="L49" s="12" t="s">
        <v>67</v>
      </c>
      <c r="M49" s="12" t="s">
        <v>34</v>
      </c>
      <c r="N49" s="12" t="s">
        <v>109</v>
      </c>
      <c r="O49" s="12" t="s">
        <v>23</v>
      </c>
    </row>
    <row r="50" s="3" customFormat="1" ht="27" customHeight="1" spans="1:15">
      <c r="A50" s="12">
        <v>48</v>
      </c>
      <c r="B50" s="12" t="s">
        <v>110</v>
      </c>
      <c r="C50" s="12" t="s">
        <v>25</v>
      </c>
      <c r="D50" s="12" t="s">
        <v>18</v>
      </c>
      <c r="E50" s="12" t="s">
        <v>67</v>
      </c>
      <c r="F50" s="12" t="s">
        <v>108</v>
      </c>
      <c r="G50" s="12">
        <v>69</v>
      </c>
      <c r="H50" s="13">
        <v>81.6</v>
      </c>
      <c r="I50" s="13">
        <f t="shared" si="1"/>
        <v>76.56</v>
      </c>
      <c r="J50" s="12" t="s">
        <v>21</v>
      </c>
      <c r="K50" s="12" t="s">
        <v>18</v>
      </c>
      <c r="L50" s="12" t="s">
        <v>67</v>
      </c>
      <c r="M50" s="12" t="s">
        <v>34</v>
      </c>
      <c r="N50" s="12" t="s">
        <v>111</v>
      </c>
      <c r="O50" s="12" t="s">
        <v>23</v>
      </c>
    </row>
    <row r="51" s="3" customFormat="1" ht="27" customHeight="1" spans="1:15">
      <c r="A51" s="12">
        <v>49</v>
      </c>
      <c r="B51" s="12" t="s">
        <v>112</v>
      </c>
      <c r="C51" s="12" t="s">
        <v>25</v>
      </c>
      <c r="D51" s="12" t="s">
        <v>18</v>
      </c>
      <c r="E51" s="12" t="s">
        <v>67</v>
      </c>
      <c r="F51" s="12" t="s">
        <v>108</v>
      </c>
      <c r="G51" s="12">
        <v>60.5</v>
      </c>
      <c r="H51" s="13">
        <v>85.2</v>
      </c>
      <c r="I51" s="13">
        <f t="shared" si="1"/>
        <v>75.32</v>
      </c>
      <c r="J51" s="12" t="s">
        <v>21</v>
      </c>
      <c r="K51" s="12" t="s">
        <v>18</v>
      </c>
      <c r="L51" s="12" t="s">
        <v>67</v>
      </c>
      <c r="M51" s="12" t="s">
        <v>34</v>
      </c>
      <c r="N51" s="12" t="s">
        <v>86</v>
      </c>
      <c r="O51" s="12" t="s">
        <v>23</v>
      </c>
    </row>
    <row r="52" s="3" customFormat="1" ht="27" customHeight="1" spans="1:15">
      <c r="A52" s="12">
        <v>50</v>
      </c>
      <c r="B52" s="12" t="s">
        <v>113</v>
      </c>
      <c r="C52" s="12" t="s">
        <v>25</v>
      </c>
      <c r="D52" s="12" t="s">
        <v>18</v>
      </c>
      <c r="E52" s="12" t="s">
        <v>67</v>
      </c>
      <c r="F52" s="12" t="s">
        <v>108</v>
      </c>
      <c r="G52" s="12">
        <v>65.5</v>
      </c>
      <c r="H52" s="13">
        <v>79.5</v>
      </c>
      <c r="I52" s="13">
        <f t="shared" si="1"/>
        <v>73.9</v>
      </c>
      <c r="J52" s="12" t="s">
        <v>21</v>
      </c>
      <c r="K52" s="12" t="s">
        <v>18</v>
      </c>
      <c r="L52" s="12" t="s">
        <v>67</v>
      </c>
      <c r="M52" s="12" t="s">
        <v>34</v>
      </c>
      <c r="N52" s="12" t="s">
        <v>78</v>
      </c>
      <c r="O52" s="12" t="s">
        <v>23</v>
      </c>
    </row>
    <row r="53" s="3" customFormat="1" ht="27" customHeight="1" spans="1:15">
      <c r="A53" s="12">
        <v>51</v>
      </c>
      <c r="B53" s="12" t="s">
        <v>114</v>
      </c>
      <c r="C53" s="12" t="s">
        <v>25</v>
      </c>
      <c r="D53" s="12" t="s">
        <v>18</v>
      </c>
      <c r="E53" s="12" t="s">
        <v>67</v>
      </c>
      <c r="F53" s="12" t="s">
        <v>108</v>
      </c>
      <c r="G53" s="12">
        <v>63</v>
      </c>
      <c r="H53" s="13">
        <v>80</v>
      </c>
      <c r="I53" s="13">
        <f t="shared" si="1"/>
        <v>73.2</v>
      </c>
      <c r="J53" s="12" t="s">
        <v>21</v>
      </c>
      <c r="K53" s="12" t="s">
        <v>18</v>
      </c>
      <c r="L53" s="12" t="s">
        <v>67</v>
      </c>
      <c r="M53" s="12" t="s">
        <v>34</v>
      </c>
      <c r="N53" s="12" t="s">
        <v>115</v>
      </c>
      <c r="O53" s="12" t="s">
        <v>23</v>
      </c>
    </row>
    <row r="54" s="3" customFormat="1" ht="27" customHeight="1" spans="1:15">
      <c r="A54" s="12">
        <v>52</v>
      </c>
      <c r="B54" s="12" t="s">
        <v>116</v>
      </c>
      <c r="C54" s="12" t="s">
        <v>25</v>
      </c>
      <c r="D54" s="12" t="s">
        <v>18</v>
      </c>
      <c r="E54" s="12" t="s">
        <v>67</v>
      </c>
      <c r="F54" s="12" t="s">
        <v>108</v>
      </c>
      <c r="G54" s="12">
        <v>65</v>
      </c>
      <c r="H54" s="13">
        <v>78.6</v>
      </c>
      <c r="I54" s="13">
        <f t="shared" si="1"/>
        <v>73.16</v>
      </c>
      <c r="J54" s="12" t="s">
        <v>21</v>
      </c>
      <c r="K54" s="12" t="s">
        <v>18</v>
      </c>
      <c r="L54" s="12" t="s">
        <v>67</v>
      </c>
      <c r="M54" s="12" t="s">
        <v>34</v>
      </c>
      <c r="N54" s="12" t="s">
        <v>84</v>
      </c>
      <c r="O54" s="12" t="s">
        <v>23</v>
      </c>
    </row>
    <row r="55" s="3" customFormat="1" ht="27" customHeight="1" spans="1:15">
      <c r="A55" s="12">
        <v>53</v>
      </c>
      <c r="B55" s="12" t="s">
        <v>117</v>
      </c>
      <c r="C55" s="12" t="s">
        <v>25</v>
      </c>
      <c r="D55" s="12" t="s">
        <v>18</v>
      </c>
      <c r="E55" s="12" t="s">
        <v>67</v>
      </c>
      <c r="F55" s="12" t="s">
        <v>108</v>
      </c>
      <c r="G55" s="12">
        <v>68.5</v>
      </c>
      <c r="H55" s="13">
        <v>74.76</v>
      </c>
      <c r="I55" s="13">
        <f t="shared" si="1"/>
        <v>72.256</v>
      </c>
      <c r="J55" s="12" t="s">
        <v>21</v>
      </c>
      <c r="K55" s="12" t="s">
        <v>18</v>
      </c>
      <c r="L55" s="12" t="s">
        <v>67</v>
      </c>
      <c r="M55" s="12" t="s">
        <v>34</v>
      </c>
      <c r="N55" s="12" t="s">
        <v>118</v>
      </c>
      <c r="O55" s="12" t="s">
        <v>23</v>
      </c>
    </row>
    <row r="56" s="3" customFormat="1" ht="27" customHeight="1" spans="1:15">
      <c r="A56" s="12">
        <v>54</v>
      </c>
      <c r="B56" s="12" t="s">
        <v>119</v>
      </c>
      <c r="C56" s="12" t="s">
        <v>17</v>
      </c>
      <c r="D56" s="12" t="s">
        <v>18</v>
      </c>
      <c r="E56" s="12" t="s">
        <v>67</v>
      </c>
      <c r="F56" s="12" t="s">
        <v>108</v>
      </c>
      <c r="G56" s="12">
        <v>69</v>
      </c>
      <c r="H56" s="13">
        <v>72.4</v>
      </c>
      <c r="I56" s="13">
        <f t="shared" si="1"/>
        <v>71.04</v>
      </c>
      <c r="J56" s="12" t="s">
        <v>21</v>
      </c>
      <c r="K56" s="12" t="s">
        <v>18</v>
      </c>
      <c r="L56" s="12" t="s">
        <v>67</v>
      </c>
      <c r="M56" s="12" t="s">
        <v>34</v>
      </c>
      <c r="N56" s="12" t="s">
        <v>120</v>
      </c>
      <c r="O56" s="12" t="s">
        <v>23</v>
      </c>
    </row>
    <row r="57" s="3" customFormat="1" ht="27" customHeight="1" spans="1:15">
      <c r="A57" s="12">
        <v>55</v>
      </c>
      <c r="B57" s="12" t="s">
        <v>121</v>
      </c>
      <c r="C57" s="12" t="s">
        <v>25</v>
      </c>
      <c r="D57" s="12" t="s">
        <v>18</v>
      </c>
      <c r="E57" s="12" t="s">
        <v>67</v>
      </c>
      <c r="F57" s="14" t="s">
        <v>122</v>
      </c>
      <c r="G57" s="12">
        <v>70.5</v>
      </c>
      <c r="H57" s="13">
        <v>81.4</v>
      </c>
      <c r="I57" s="13">
        <f t="shared" ref="I57:I74" si="2">ROUND(G57*0.4+H57*0.6,3)</f>
        <v>77.04</v>
      </c>
      <c r="J57" s="12" t="s">
        <v>21</v>
      </c>
      <c r="K57" s="12" t="s">
        <v>18</v>
      </c>
      <c r="L57" s="12" t="s">
        <v>67</v>
      </c>
      <c r="M57" s="12" t="s">
        <v>34</v>
      </c>
      <c r="N57" s="12" t="s">
        <v>123</v>
      </c>
      <c r="O57" s="12" t="s">
        <v>23</v>
      </c>
    </row>
    <row r="58" s="3" customFormat="1" ht="27" customHeight="1" spans="1:15">
      <c r="A58" s="12">
        <v>56</v>
      </c>
      <c r="B58" s="12" t="s">
        <v>124</v>
      </c>
      <c r="C58" s="12" t="s">
        <v>25</v>
      </c>
      <c r="D58" s="12" t="s">
        <v>18</v>
      </c>
      <c r="E58" s="14" t="s">
        <v>67</v>
      </c>
      <c r="F58" s="14" t="s">
        <v>122</v>
      </c>
      <c r="G58" s="12">
        <v>74</v>
      </c>
      <c r="H58" s="13">
        <v>77.6</v>
      </c>
      <c r="I58" s="13">
        <f t="shared" si="2"/>
        <v>76.16</v>
      </c>
      <c r="J58" s="12" t="s">
        <v>21</v>
      </c>
      <c r="K58" s="12" t="s">
        <v>18</v>
      </c>
      <c r="L58" s="14" t="s">
        <v>67</v>
      </c>
      <c r="M58" s="12" t="s">
        <v>34</v>
      </c>
      <c r="N58" s="12" t="s">
        <v>123</v>
      </c>
      <c r="O58" s="12" t="s">
        <v>23</v>
      </c>
    </row>
    <row r="59" s="3" customFormat="1" ht="27" customHeight="1" spans="1:15">
      <c r="A59" s="12">
        <v>57</v>
      </c>
      <c r="B59" s="12" t="s">
        <v>125</v>
      </c>
      <c r="C59" s="12" t="s">
        <v>25</v>
      </c>
      <c r="D59" s="12" t="s">
        <v>18</v>
      </c>
      <c r="E59" s="12" t="s">
        <v>67</v>
      </c>
      <c r="F59" s="14" t="s">
        <v>122</v>
      </c>
      <c r="G59" s="12">
        <v>71.5</v>
      </c>
      <c r="H59" s="13">
        <v>77.4</v>
      </c>
      <c r="I59" s="13">
        <f t="shared" si="2"/>
        <v>75.04</v>
      </c>
      <c r="J59" s="12" t="s">
        <v>21</v>
      </c>
      <c r="K59" s="12" t="s">
        <v>18</v>
      </c>
      <c r="L59" s="14" t="s">
        <v>67</v>
      </c>
      <c r="M59" s="12" t="s">
        <v>34</v>
      </c>
      <c r="N59" s="12" t="s">
        <v>126</v>
      </c>
      <c r="O59" s="12" t="s">
        <v>23</v>
      </c>
    </row>
    <row r="60" s="3" customFormat="1" ht="27" customHeight="1" spans="1:15">
      <c r="A60" s="12">
        <v>58</v>
      </c>
      <c r="B60" s="12" t="s">
        <v>127</v>
      </c>
      <c r="C60" s="12" t="s">
        <v>17</v>
      </c>
      <c r="D60" s="12" t="s">
        <v>18</v>
      </c>
      <c r="E60" s="14" t="s">
        <v>67</v>
      </c>
      <c r="F60" s="14" t="s">
        <v>122</v>
      </c>
      <c r="G60" s="12">
        <v>66</v>
      </c>
      <c r="H60" s="13">
        <v>79.6</v>
      </c>
      <c r="I60" s="13">
        <f t="shared" si="2"/>
        <v>74.16</v>
      </c>
      <c r="J60" s="12" t="s">
        <v>21</v>
      </c>
      <c r="K60" s="12" t="s">
        <v>18</v>
      </c>
      <c r="L60" s="14" t="s">
        <v>67</v>
      </c>
      <c r="M60" s="12" t="s">
        <v>34</v>
      </c>
      <c r="N60" s="12" t="s">
        <v>128</v>
      </c>
      <c r="O60" s="12" t="s">
        <v>23</v>
      </c>
    </row>
    <row r="61" s="3" customFormat="1" ht="27" customHeight="1" spans="1:15">
      <c r="A61" s="12">
        <v>59</v>
      </c>
      <c r="B61" s="12" t="s">
        <v>129</v>
      </c>
      <c r="C61" s="12" t="s">
        <v>25</v>
      </c>
      <c r="D61" s="12" t="s">
        <v>18</v>
      </c>
      <c r="E61" s="14" t="s">
        <v>67</v>
      </c>
      <c r="F61" s="14" t="s">
        <v>122</v>
      </c>
      <c r="G61" s="12">
        <v>77.5</v>
      </c>
      <c r="H61" s="13">
        <v>71</v>
      </c>
      <c r="I61" s="13">
        <f t="shared" si="2"/>
        <v>73.6</v>
      </c>
      <c r="J61" s="12" t="s">
        <v>21</v>
      </c>
      <c r="K61" s="12" t="s">
        <v>18</v>
      </c>
      <c r="L61" s="14" t="s">
        <v>67</v>
      </c>
      <c r="M61" s="12" t="s">
        <v>34</v>
      </c>
      <c r="N61" s="12" t="s">
        <v>130</v>
      </c>
      <c r="O61" s="12" t="s">
        <v>23</v>
      </c>
    </row>
    <row r="62" s="3" customFormat="1" ht="27" customHeight="1" spans="1:15">
      <c r="A62" s="12">
        <v>60</v>
      </c>
      <c r="B62" s="12" t="s">
        <v>131</v>
      </c>
      <c r="C62" s="12" t="s">
        <v>25</v>
      </c>
      <c r="D62" s="12" t="s">
        <v>18</v>
      </c>
      <c r="E62" s="14" t="s">
        <v>67</v>
      </c>
      <c r="F62" s="14" t="s">
        <v>122</v>
      </c>
      <c r="G62" s="12">
        <v>64</v>
      </c>
      <c r="H62" s="13">
        <v>79.4</v>
      </c>
      <c r="I62" s="13">
        <f t="shared" si="2"/>
        <v>73.24</v>
      </c>
      <c r="J62" s="12" t="s">
        <v>21</v>
      </c>
      <c r="K62" s="12" t="s">
        <v>18</v>
      </c>
      <c r="L62" s="14" t="s">
        <v>67</v>
      </c>
      <c r="M62" s="12" t="s">
        <v>34</v>
      </c>
      <c r="N62" s="12" t="s">
        <v>132</v>
      </c>
      <c r="O62" s="12" t="s">
        <v>23</v>
      </c>
    </row>
    <row r="63" s="3" customFormat="1" ht="27" customHeight="1" spans="1:15">
      <c r="A63" s="12">
        <v>61</v>
      </c>
      <c r="B63" s="12" t="s">
        <v>133</v>
      </c>
      <c r="C63" s="12" t="s">
        <v>25</v>
      </c>
      <c r="D63" s="12" t="s">
        <v>18</v>
      </c>
      <c r="E63" s="14" t="s">
        <v>67</v>
      </c>
      <c r="F63" s="14" t="s">
        <v>122</v>
      </c>
      <c r="G63" s="12">
        <v>65</v>
      </c>
      <c r="H63" s="13">
        <v>77.8</v>
      </c>
      <c r="I63" s="13">
        <f t="shared" si="2"/>
        <v>72.68</v>
      </c>
      <c r="J63" s="12" t="s">
        <v>21</v>
      </c>
      <c r="K63" s="12" t="s">
        <v>18</v>
      </c>
      <c r="L63" s="14" t="s">
        <v>67</v>
      </c>
      <c r="M63" s="12" t="s">
        <v>34</v>
      </c>
      <c r="N63" s="12" t="s">
        <v>134</v>
      </c>
      <c r="O63" s="12" t="s">
        <v>23</v>
      </c>
    </row>
    <row r="64" s="3" customFormat="1" ht="27" customHeight="1" spans="1:15">
      <c r="A64" s="12">
        <v>62</v>
      </c>
      <c r="B64" s="12" t="s">
        <v>135</v>
      </c>
      <c r="C64" s="12" t="s">
        <v>25</v>
      </c>
      <c r="D64" s="12" t="s">
        <v>18</v>
      </c>
      <c r="E64" s="12" t="s">
        <v>67</v>
      </c>
      <c r="F64" s="14" t="s">
        <v>122</v>
      </c>
      <c r="G64" s="12">
        <v>64</v>
      </c>
      <c r="H64" s="13">
        <v>78.2</v>
      </c>
      <c r="I64" s="13">
        <f t="shared" si="2"/>
        <v>72.52</v>
      </c>
      <c r="J64" s="12" t="s">
        <v>21</v>
      </c>
      <c r="K64" s="12" t="s">
        <v>18</v>
      </c>
      <c r="L64" s="14" t="s">
        <v>67</v>
      </c>
      <c r="M64" s="12" t="s">
        <v>34</v>
      </c>
      <c r="N64" s="12" t="s">
        <v>136</v>
      </c>
      <c r="O64" s="12" t="s">
        <v>23</v>
      </c>
    </row>
    <row r="65" s="3" customFormat="1" ht="27" customHeight="1" spans="1:15">
      <c r="A65" s="12">
        <v>63</v>
      </c>
      <c r="B65" s="12" t="s">
        <v>137</v>
      </c>
      <c r="C65" s="12" t="s">
        <v>25</v>
      </c>
      <c r="D65" s="12" t="s">
        <v>18</v>
      </c>
      <c r="E65" s="14" t="s">
        <v>67</v>
      </c>
      <c r="F65" s="14" t="s">
        <v>122</v>
      </c>
      <c r="G65" s="12">
        <v>61.5</v>
      </c>
      <c r="H65" s="13">
        <v>77.8</v>
      </c>
      <c r="I65" s="13">
        <f t="shared" si="2"/>
        <v>71.28</v>
      </c>
      <c r="J65" s="12" t="s">
        <v>21</v>
      </c>
      <c r="K65" s="12" t="s">
        <v>18</v>
      </c>
      <c r="L65" s="14" t="s">
        <v>67</v>
      </c>
      <c r="M65" s="12" t="s">
        <v>34</v>
      </c>
      <c r="N65" s="12" t="s">
        <v>138</v>
      </c>
      <c r="O65" s="12" t="s">
        <v>23</v>
      </c>
    </row>
    <row r="66" s="3" customFormat="1" ht="27" customHeight="1" spans="1:15">
      <c r="A66" s="12">
        <v>64</v>
      </c>
      <c r="B66" s="12" t="s">
        <v>139</v>
      </c>
      <c r="C66" s="12" t="s">
        <v>25</v>
      </c>
      <c r="D66" s="12" t="s">
        <v>18</v>
      </c>
      <c r="E66" s="14" t="s">
        <v>140</v>
      </c>
      <c r="F66" s="14" t="s">
        <v>141</v>
      </c>
      <c r="G66" s="12">
        <v>67</v>
      </c>
      <c r="H66" s="13">
        <v>68.28</v>
      </c>
      <c r="I66" s="13">
        <f t="shared" si="2"/>
        <v>67.768</v>
      </c>
      <c r="J66" s="12" t="s">
        <v>21</v>
      </c>
      <c r="K66" s="12" t="s">
        <v>18</v>
      </c>
      <c r="L66" s="14" t="s">
        <v>140</v>
      </c>
      <c r="M66" s="14" t="s">
        <v>142</v>
      </c>
      <c r="N66" s="12" t="s">
        <v>143</v>
      </c>
      <c r="O66" s="12" t="s">
        <v>144</v>
      </c>
    </row>
    <row r="67" s="3" customFormat="1" ht="27" customHeight="1" spans="1:15">
      <c r="A67" s="12">
        <v>65</v>
      </c>
      <c r="B67" s="12" t="s">
        <v>145</v>
      </c>
      <c r="C67" s="12" t="s">
        <v>25</v>
      </c>
      <c r="D67" s="12" t="s">
        <v>18</v>
      </c>
      <c r="E67" s="14" t="s">
        <v>140</v>
      </c>
      <c r="F67" s="14" t="s">
        <v>141</v>
      </c>
      <c r="G67" s="12">
        <v>62</v>
      </c>
      <c r="H67" s="13">
        <v>71</v>
      </c>
      <c r="I67" s="13">
        <f t="shared" si="2"/>
        <v>67.4</v>
      </c>
      <c r="J67" s="12" t="s">
        <v>21</v>
      </c>
      <c r="K67" s="12" t="s">
        <v>18</v>
      </c>
      <c r="L67" s="14" t="s">
        <v>140</v>
      </c>
      <c r="M67" s="14" t="s">
        <v>142</v>
      </c>
      <c r="N67" s="12" t="s">
        <v>143</v>
      </c>
      <c r="O67" s="12" t="s">
        <v>144</v>
      </c>
    </row>
    <row r="68" s="3" customFormat="1" ht="27" customHeight="1" spans="1:15">
      <c r="A68" s="12">
        <v>66</v>
      </c>
      <c r="B68" s="12" t="s">
        <v>146</v>
      </c>
      <c r="C68" s="12" t="s">
        <v>25</v>
      </c>
      <c r="D68" s="12" t="s">
        <v>18</v>
      </c>
      <c r="E68" s="14" t="s">
        <v>140</v>
      </c>
      <c r="F68" s="14" t="s">
        <v>141</v>
      </c>
      <c r="G68" s="12">
        <v>57</v>
      </c>
      <c r="H68" s="13">
        <v>73.52</v>
      </c>
      <c r="I68" s="13">
        <f t="shared" si="2"/>
        <v>66.912</v>
      </c>
      <c r="J68" s="12" t="s">
        <v>21</v>
      </c>
      <c r="K68" s="12" t="s">
        <v>18</v>
      </c>
      <c r="L68" s="14" t="s">
        <v>140</v>
      </c>
      <c r="M68" s="14" t="s">
        <v>142</v>
      </c>
      <c r="N68" s="12" t="s">
        <v>143</v>
      </c>
      <c r="O68" s="12" t="s">
        <v>144</v>
      </c>
    </row>
    <row r="69" s="3" customFormat="1" ht="27" customHeight="1" spans="1:15">
      <c r="A69" s="12">
        <v>67</v>
      </c>
      <c r="B69" s="12" t="s">
        <v>147</v>
      </c>
      <c r="C69" s="12" t="s">
        <v>25</v>
      </c>
      <c r="D69" s="12" t="s">
        <v>18</v>
      </c>
      <c r="E69" s="14" t="s">
        <v>140</v>
      </c>
      <c r="F69" s="14" t="s">
        <v>141</v>
      </c>
      <c r="G69" s="12">
        <v>70</v>
      </c>
      <c r="H69" s="13">
        <v>61.31</v>
      </c>
      <c r="I69" s="13">
        <f t="shared" si="2"/>
        <v>64.786</v>
      </c>
      <c r="J69" s="12" t="s">
        <v>21</v>
      </c>
      <c r="K69" s="12" t="s">
        <v>18</v>
      </c>
      <c r="L69" s="14" t="s">
        <v>140</v>
      </c>
      <c r="M69" s="14" t="s">
        <v>142</v>
      </c>
      <c r="N69" s="12" t="s">
        <v>148</v>
      </c>
      <c r="O69" s="12" t="s">
        <v>144</v>
      </c>
    </row>
    <row r="70" s="3" customFormat="1" ht="27" customHeight="1" spans="1:15">
      <c r="A70" s="12">
        <v>68</v>
      </c>
      <c r="B70" s="12" t="s">
        <v>149</v>
      </c>
      <c r="C70" s="12" t="s">
        <v>25</v>
      </c>
      <c r="D70" s="12" t="s">
        <v>18</v>
      </c>
      <c r="E70" s="14" t="s">
        <v>140</v>
      </c>
      <c r="F70" s="14" t="s">
        <v>141</v>
      </c>
      <c r="G70" s="12">
        <v>60.5</v>
      </c>
      <c r="H70" s="13">
        <v>65.64</v>
      </c>
      <c r="I70" s="13">
        <f t="shared" si="2"/>
        <v>63.584</v>
      </c>
      <c r="J70" s="12" t="s">
        <v>21</v>
      </c>
      <c r="K70" s="12" t="s">
        <v>18</v>
      </c>
      <c r="L70" s="14" t="s">
        <v>140</v>
      </c>
      <c r="M70" s="14" t="s">
        <v>142</v>
      </c>
      <c r="N70" s="12" t="s">
        <v>148</v>
      </c>
      <c r="O70" s="12" t="s">
        <v>144</v>
      </c>
    </row>
    <row r="71" s="3" customFormat="1" ht="27" customHeight="1" spans="1:15">
      <c r="A71" s="12">
        <v>69</v>
      </c>
      <c r="B71" s="12" t="s">
        <v>150</v>
      </c>
      <c r="C71" s="12" t="s">
        <v>25</v>
      </c>
      <c r="D71" s="12" t="s">
        <v>18</v>
      </c>
      <c r="E71" s="14" t="s">
        <v>140</v>
      </c>
      <c r="F71" s="14" t="s">
        <v>141</v>
      </c>
      <c r="G71" s="12">
        <v>60</v>
      </c>
      <c r="H71" s="13">
        <v>65.706</v>
      </c>
      <c r="I71" s="13">
        <f t="shared" si="2"/>
        <v>63.424</v>
      </c>
      <c r="J71" s="12" t="s">
        <v>21</v>
      </c>
      <c r="K71" s="12" t="s">
        <v>18</v>
      </c>
      <c r="L71" s="14" t="s">
        <v>140</v>
      </c>
      <c r="M71" s="14" t="s">
        <v>142</v>
      </c>
      <c r="N71" s="12" t="s">
        <v>148</v>
      </c>
      <c r="O71" s="12" t="s">
        <v>144</v>
      </c>
    </row>
    <row r="72" s="3" customFormat="1" ht="27" customHeight="1" spans="1:15">
      <c r="A72" s="12">
        <v>70</v>
      </c>
      <c r="B72" s="12" t="s">
        <v>151</v>
      </c>
      <c r="C72" s="12" t="s">
        <v>25</v>
      </c>
      <c r="D72" s="12" t="s">
        <v>18</v>
      </c>
      <c r="E72" s="14" t="s">
        <v>140</v>
      </c>
      <c r="F72" s="14" t="s">
        <v>141</v>
      </c>
      <c r="G72" s="12">
        <v>55.5</v>
      </c>
      <c r="H72" s="13">
        <v>66.93</v>
      </c>
      <c r="I72" s="13">
        <f t="shared" si="2"/>
        <v>62.358</v>
      </c>
      <c r="J72" s="12" t="s">
        <v>21</v>
      </c>
      <c r="K72" s="12" t="s">
        <v>18</v>
      </c>
      <c r="L72" s="14" t="s">
        <v>140</v>
      </c>
      <c r="M72" s="14" t="s">
        <v>142</v>
      </c>
      <c r="N72" s="12" t="s">
        <v>152</v>
      </c>
      <c r="O72" s="12" t="s">
        <v>144</v>
      </c>
    </row>
    <row r="73" s="3" customFormat="1" ht="27" customHeight="1" spans="1:15">
      <c r="A73" s="12">
        <v>71</v>
      </c>
      <c r="B73" s="12" t="s">
        <v>153</v>
      </c>
      <c r="C73" s="12" t="s">
        <v>25</v>
      </c>
      <c r="D73" s="12" t="s">
        <v>18</v>
      </c>
      <c r="E73" s="14" t="s">
        <v>140</v>
      </c>
      <c r="F73" s="14" t="s">
        <v>141</v>
      </c>
      <c r="G73" s="12">
        <v>55</v>
      </c>
      <c r="H73" s="13">
        <v>66.66</v>
      </c>
      <c r="I73" s="13">
        <f t="shared" si="2"/>
        <v>61.996</v>
      </c>
      <c r="J73" s="12" t="s">
        <v>21</v>
      </c>
      <c r="K73" s="12" t="s">
        <v>18</v>
      </c>
      <c r="L73" s="14" t="s">
        <v>140</v>
      </c>
      <c r="M73" s="14" t="s">
        <v>142</v>
      </c>
      <c r="N73" s="12" t="s">
        <v>152</v>
      </c>
      <c r="O73" s="12" t="s">
        <v>144</v>
      </c>
    </row>
    <row r="74" s="3" customFormat="1" ht="27" customHeight="1" spans="1:15">
      <c r="A74" s="12">
        <v>72</v>
      </c>
      <c r="B74" s="12" t="s">
        <v>154</v>
      </c>
      <c r="C74" s="12" t="s">
        <v>25</v>
      </c>
      <c r="D74" s="12" t="s">
        <v>18</v>
      </c>
      <c r="E74" s="14" t="s">
        <v>140</v>
      </c>
      <c r="F74" s="14" t="s">
        <v>141</v>
      </c>
      <c r="G74" s="12">
        <v>66.5</v>
      </c>
      <c r="H74" s="13">
        <v>58.2</v>
      </c>
      <c r="I74" s="13">
        <f t="shared" si="2"/>
        <v>61.52</v>
      </c>
      <c r="J74" s="12" t="s">
        <v>21</v>
      </c>
      <c r="K74" s="12" t="s">
        <v>18</v>
      </c>
      <c r="L74" s="14" t="s">
        <v>140</v>
      </c>
      <c r="M74" s="14" t="s">
        <v>142</v>
      </c>
      <c r="N74" s="12" t="s">
        <v>152</v>
      </c>
      <c r="O74" s="12" t="s">
        <v>144</v>
      </c>
    </row>
    <row r="75" s="3" customFormat="1" ht="27" customHeight="1" spans="1:15">
      <c r="A75" s="12">
        <v>73</v>
      </c>
      <c r="B75" s="12" t="s">
        <v>155</v>
      </c>
      <c r="C75" s="12" t="s">
        <v>25</v>
      </c>
      <c r="D75" s="12" t="s">
        <v>18</v>
      </c>
      <c r="E75" s="12" t="s">
        <v>140</v>
      </c>
      <c r="F75" s="12" t="s">
        <v>156</v>
      </c>
      <c r="G75" s="12">
        <v>65</v>
      </c>
      <c r="H75" s="13">
        <v>90.56</v>
      </c>
      <c r="I75" s="13">
        <f t="shared" ref="I75:I90" si="3">ROUND(G75*0.4+H75*0.6,3)</f>
        <v>80.336</v>
      </c>
      <c r="J75" s="12" t="s">
        <v>21</v>
      </c>
      <c r="K75" s="12" t="s">
        <v>18</v>
      </c>
      <c r="L75" s="12" t="s">
        <v>140</v>
      </c>
      <c r="M75" s="14" t="s">
        <v>142</v>
      </c>
      <c r="N75" s="12" t="s">
        <v>157</v>
      </c>
      <c r="O75" s="12" t="s">
        <v>144</v>
      </c>
    </row>
    <row r="76" s="3" customFormat="1" ht="27" customHeight="1" spans="1:15">
      <c r="A76" s="12">
        <v>74</v>
      </c>
      <c r="B76" s="12" t="s">
        <v>158</v>
      </c>
      <c r="C76" s="12" t="s">
        <v>25</v>
      </c>
      <c r="D76" s="12" t="s">
        <v>18</v>
      </c>
      <c r="E76" s="12" t="s">
        <v>140</v>
      </c>
      <c r="F76" s="12" t="s">
        <v>156</v>
      </c>
      <c r="G76" s="12">
        <v>65</v>
      </c>
      <c r="H76" s="13">
        <v>89.7</v>
      </c>
      <c r="I76" s="13">
        <f t="shared" si="3"/>
        <v>79.82</v>
      </c>
      <c r="J76" s="12" t="s">
        <v>21</v>
      </c>
      <c r="K76" s="12" t="s">
        <v>18</v>
      </c>
      <c r="L76" s="12" t="s">
        <v>140</v>
      </c>
      <c r="M76" s="14" t="s">
        <v>142</v>
      </c>
      <c r="N76" s="12" t="s">
        <v>157</v>
      </c>
      <c r="O76" s="12" t="s">
        <v>144</v>
      </c>
    </row>
    <row r="77" s="3" customFormat="1" ht="27" customHeight="1" spans="1:15">
      <c r="A77" s="12">
        <v>75</v>
      </c>
      <c r="B77" s="12" t="s">
        <v>159</v>
      </c>
      <c r="C77" s="12" t="s">
        <v>25</v>
      </c>
      <c r="D77" s="12" t="s">
        <v>18</v>
      </c>
      <c r="E77" s="12" t="s">
        <v>140</v>
      </c>
      <c r="F77" s="12" t="s">
        <v>156</v>
      </c>
      <c r="G77" s="12">
        <v>56</v>
      </c>
      <c r="H77" s="13">
        <v>78.6</v>
      </c>
      <c r="I77" s="13">
        <f t="shared" si="3"/>
        <v>69.56</v>
      </c>
      <c r="J77" s="12" t="s">
        <v>21</v>
      </c>
      <c r="K77" s="12" t="s">
        <v>18</v>
      </c>
      <c r="L77" s="12" t="s">
        <v>140</v>
      </c>
      <c r="M77" s="14" t="s">
        <v>142</v>
      </c>
      <c r="N77" s="12" t="s">
        <v>157</v>
      </c>
      <c r="O77" s="12" t="s">
        <v>144</v>
      </c>
    </row>
    <row r="78" s="3" customFormat="1" ht="27" customHeight="1" spans="1:15">
      <c r="A78" s="12">
        <v>76</v>
      </c>
      <c r="B78" s="12" t="s">
        <v>160</v>
      </c>
      <c r="C78" s="12" t="s">
        <v>25</v>
      </c>
      <c r="D78" s="12" t="s">
        <v>18</v>
      </c>
      <c r="E78" s="12" t="s">
        <v>140</v>
      </c>
      <c r="F78" s="12" t="s">
        <v>156</v>
      </c>
      <c r="G78" s="12">
        <v>60</v>
      </c>
      <c r="H78" s="13">
        <v>73.08</v>
      </c>
      <c r="I78" s="13">
        <f t="shared" si="3"/>
        <v>67.848</v>
      </c>
      <c r="J78" s="12" t="s">
        <v>21</v>
      </c>
      <c r="K78" s="12" t="s">
        <v>18</v>
      </c>
      <c r="L78" s="12" t="s">
        <v>140</v>
      </c>
      <c r="M78" s="14" t="s">
        <v>142</v>
      </c>
      <c r="N78" s="12" t="s">
        <v>161</v>
      </c>
      <c r="O78" s="12" t="s">
        <v>144</v>
      </c>
    </row>
    <row r="79" s="3" customFormat="1" ht="27" customHeight="1" spans="1:15">
      <c r="A79" s="12">
        <v>77</v>
      </c>
      <c r="B79" s="12" t="s">
        <v>162</v>
      </c>
      <c r="C79" s="12" t="s">
        <v>25</v>
      </c>
      <c r="D79" s="12" t="s">
        <v>18</v>
      </c>
      <c r="E79" s="12" t="s">
        <v>140</v>
      </c>
      <c r="F79" s="12" t="s">
        <v>156</v>
      </c>
      <c r="G79" s="12">
        <v>61</v>
      </c>
      <c r="H79" s="13">
        <v>72.34</v>
      </c>
      <c r="I79" s="13">
        <f t="shared" si="3"/>
        <v>67.804</v>
      </c>
      <c r="J79" s="12" t="s">
        <v>21</v>
      </c>
      <c r="K79" s="12" t="s">
        <v>18</v>
      </c>
      <c r="L79" s="12" t="s">
        <v>140</v>
      </c>
      <c r="M79" s="14" t="s">
        <v>142</v>
      </c>
      <c r="N79" s="12" t="s">
        <v>161</v>
      </c>
      <c r="O79" s="12" t="s">
        <v>144</v>
      </c>
    </row>
    <row r="80" s="3" customFormat="1" ht="27" customHeight="1" spans="1:15">
      <c r="A80" s="12">
        <v>78</v>
      </c>
      <c r="B80" s="12" t="s">
        <v>163</v>
      </c>
      <c r="C80" s="12" t="s">
        <v>25</v>
      </c>
      <c r="D80" s="12" t="s">
        <v>18</v>
      </c>
      <c r="E80" s="12" t="s">
        <v>140</v>
      </c>
      <c r="F80" s="12" t="s">
        <v>156</v>
      </c>
      <c r="G80" s="12">
        <v>60</v>
      </c>
      <c r="H80" s="13">
        <v>69.8</v>
      </c>
      <c r="I80" s="13">
        <f t="shared" si="3"/>
        <v>65.88</v>
      </c>
      <c r="J80" s="12" t="s">
        <v>21</v>
      </c>
      <c r="K80" s="12" t="s">
        <v>18</v>
      </c>
      <c r="L80" s="12" t="s">
        <v>140</v>
      </c>
      <c r="M80" s="14" t="s">
        <v>142</v>
      </c>
      <c r="N80" s="12" t="s">
        <v>161</v>
      </c>
      <c r="O80" s="12" t="s">
        <v>144</v>
      </c>
    </row>
    <row r="81" s="3" customFormat="1" ht="27" customHeight="1" spans="1:15">
      <c r="A81" s="12">
        <v>79</v>
      </c>
      <c r="B81" s="12" t="s">
        <v>164</v>
      </c>
      <c r="C81" s="12" t="s">
        <v>25</v>
      </c>
      <c r="D81" s="12" t="s">
        <v>18</v>
      </c>
      <c r="E81" s="12" t="s">
        <v>140</v>
      </c>
      <c r="F81" s="12" t="s">
        <v>156</v>
      </c>
      <c r="G81" s="12">
        <v>57</v>
      </c>
      <c r="H81" s="13">
        <v>71.8</v>
      </c>
      <c r="I81" s="13">
        <f t="shared" si="3"/>
        <v>65.88</v>
      </c>
      <c r="J81" s="12" t="s">
        <v>21</v>
      </c>
      <c r="K81" s="12" t="s">
        <v>18</v>
      </c>
      <c r="L81" s="12" t="s">
        <v>140</v>
      </c>
      <c r="M81" s="14" t="s">
        <v>142</v>
      </c>
      <c r="N81" s="12" t="s">
        <v>161</v>
      </c>
      <c r="O81" s="12" t="s">
        <v>144</v>
      </c>
    </row>
    <row r="82" s="3" customFormat="1" ht="27" customHeight="1" spans="1:15">
      <c r="A82" s="12">
        <v>80</v>
      </c>
      <c r="B82" s="12" t="s">
        <v>165</v>
      </c>
      <c r="C82" s="12" t="s">
        <v>25</v>
      </c>
      <c r="D82" s="12" t="s">
        <v>18</v>
      </c>
      <c r="E82" s="12" t="s">
        <v>140</v>
      </c>
      <c r="F82" s="12" t="s">
        <v>166</v>
      </c>
      <c r="G82" s="12">
        <v>62</v>
      </c>
      <c r="H82" s="13">
        <v>68.2</v>
      </c>
      <c r="I82" s="13">
        <f t="shared" si="3"/>
        <v>65.72</v>
      </c>
      <c r="J82" s="12" t="s">
        <v>21</v>
      </c>
      <c r="K82" s="12" t="s">
        <v>140</v>
      </c>
      <c r="L82" s="12" t="s">
        <v>140</v>
      </c>
      <c r="M82" s="12" t="s">
        <v>142</v>
      </c>
      <c r="N82" s="12" t="s">
        <v>148</v>
      </c>
      <c r="O82" s="12" t="s">
        <v>144</v>
      </c>
    </row>
    <row r="83" s="3" customFormat="1" ht="27" customHeight="1" spans="1:15">
      <c r="A83" s="12">
        <v>81</v>
      </c>
      <c r="B83" s="12" t="s">
        <v>167</v>
      </c>
      <c r="C83" s="12" t="s">
        <v>25</v>
      </c>
      <c r="D83" s="12" t="s">
        <v>18</v>
      </c>
      <c r="E83" s="12" t="s">
        <v>140</v>
      </c>
      <c r="F83" s="12" t="s">
        <v>166</v>
      </c>
      <c r="G83" s="12">
        <v>68</v>
      </c>
      <c r="H83" s="13">
        <v>58.4</v>
      </c>
      <c r="I83" s="13">
        <f t="shared" si="3"/>
        <v>62.24</v>
      </c>
      <c r="J83" s="12" t="s">
        <v>21</v>
      </c>
      <c r="K83" s="12" t="s">
        <v>140</v>
      </c>
      <c r="L83" s="12" t="s">
        <v>140</v>
      </c>
      <c r="M83" s="12" t="s">
        <v>142</v>
      </c>
      <c r="N83" s="12" t="s">
        <v>161</v>
      </c>
      <c r="O83" s="12" t="s">
        <v>144</v>
      </c>
    </row>
    <row r="84" s="3" customFormat="1" ht="27" customHeight="1" spans="1:15">
      <c r="A84" s="12">
        <v>82</v>
      </c>
      <c r="B84" s="12" t="s">
        <v>168</v>
      </c>
      <c r="C84" s="12" t="s">
        <v>25</v>
      </c>
      <c r="D84" s="12" t="s">
        <v>18</v>
      </c>
      <c r="E84" s="12" t="s">
        <v>19</v>
      </c>
      <c r="F84" s="12" t="s">
        <v>169</v>
      </c>
      <c r="G84" s="12">
        <v>87</v>
      </c>
      <c r="H84" s="13">
        <v>81.6</v>
      </c>
      <c r="I84" s="13">
        <f t="shared" si="3"/>
        <v>83.76</v>
      </c>
      <c r="J84" s="12" t="s">
        <v>21</v>
      </c>
      <c r="K84" s="12" t="s">
        <v>18</v>
      </c>
      <c r="L84" s="12" t="s">
        <v>19</v>
      </c>
      <c r="M84" s="12" t="s">
        <v>169</v>
      </c>
      <c r="N84" s="12" t="s">
        <v>35</v>
      </c>
      <c r="O84" s="12" t="s">
        <v>23</v>
      </c>
    </row>
    <row r="85" s="3" customFormat="1" ht="27" customHeight="1" spans="1:15">
      <c r="A85" s="12">
        <v>83</v>
      </c>
      <c r="B85" s="12" t="s">
        <v>170</v>
      </c>
      <c r="C85" s="12" t="s">
        <v>25</v>
      </c>
      <c r="D85" s="12" t="s">
        <v>18</v>
      </c>
      <c r="E85" s="12" t="s">
        <v>19</v>
      </c>
      <c r="F85" s="12" t="s">
        <v>169</v>
      </c>
      <c r="G85" s="12">
        <v>82</v>
      </c>
      <c r="H85" s="13">
        <v>77.4</v>
      </c>
      <c r="I85" s="13">
        <f t="shared" si="3"/>
        <v>79.24</v>
      </c>
      <c r="J85" s="12" t="s">
        <v>21</v>
      </c>
      <c r="K85" s="12" t="s">
        <v>18</v>
      </c>
      <c r="L85" s="12" t="s">
        <v>19</v>
      </c>
      <c r="M85" s="12" t="s">
        <v>169</v>
      </c>
      <c r="N85" s="12" t="s">
        <v>53</v>
      </c>
      <c r="O85" s="12" t="s">
        <v>23</v>
      </c>
    </row>
    <row r="86" s="3" customFormat="1" ht="27" customHeight="1" spans="1:15">
      <c r="A86" s="12">
        <v>84</v>
      </c>
      <c r="B86" s="12" t="s">
        <v>171</v>
      </c>
      <c r="C86" s="12" t="s">
        <v>25</v>
      </c>
      <c r="D86" s="12" t="s">
        <v>18</v>
      </c>
      <c r="E86" s="12" t="s">
        <v>19</v>
      </c>
      <c r="F86" s="12" t="s">
        <v>169</v>
      </c>
      <c r="G86" s="12">
        <v>78</v>
      </c>
      <c r="H86" s="13">
        <v>75</v>
      </c>
      <c r="I86" s="13">
        <f t="shared" si="3"/>
        <v>76.2</v>
      </c>
      <c r="J86" s="12" t="s">
        <v>21</v>
      </c>
      <c r="K86" s="12" t="s">
        <v>18</v>
      </c>
      <c r="L86" s="12" t="s">
        <v>19</v>
      </c>
      <c r="M86" s="12" t="s">
        <v>169</v>
      </c>
      <c r="N86" s="12" t="s">
        <v>27</v>
      </c>
      <c r="O86" s="12" t="s">
        <v>23</v>
      </c>
    </row>
    <row r="87" s="3" customFormat="1" ht="27" customHeight="1" spans="1:15">
      <c r="A87" s="12">
        <v>85</v>
      </c>
      <c r="B87" s="12" t="s">
        <v>172</v>
      </c>
      <c r="C87" s="12" t="s">
        <v>25</v>
      </c>
      <c r="D87" s="12" t="s">
        <v>18</v>
      </c>
      <c r="E87" s="12" t="s">
        <v>67</v>
      </c>
      <c r="F87" s="12" t="s">
        <v>169</v>
      </c>
      <c r="G87" s="12">
        <v>86</v>
      </c>
      <c r="H87" s="13">
        <v>83.2</v>
      </c>
      <c r="I87" s="13">
        <f t="shared" si="3"/>
        <v>84.32</v>
      </c>
      <c r="J87" s="12" t="s">
        <v>21</v>
      </c>
      <c r="K87" s="12" t="s">
        <v>18</v>
      </c>
      <c r="L87" s="12" t="s">
        <v>67</v>
      </c>
      <c r="M87" s="12" t="s">
        <v>169</v>
      </c>
      <c r="N87" s="12" t="s">
        <v>134</v>
      </c>
      <c r="O87" s="12" t="s">
        <v>23</v>
      </c>
    </row>
    <row r="88" s="3" customFormat="1" ht="27" customHeight="1" spans="1:15">
      <c r="A88" s="12">
        <v>86</v>
      </c>
      <c r="B88" s="12" t="s">
        <v>173</v>
      </c>
      <c r="C88" s="12" t="s">
        <v>17</v>
      </c>
      <c r="D88" s="12" t="s">
        <v>18</v>
      </c>
      <c r="E88" s="12" t="s">
        <v>67</v>
      </c>
      <c r="F88" s="12" t="s">
        <v>169</v>
      </c>
      <c r="G88" s="12">
        <v>77</v>
      </c>
      <c r="H88" s="13">
        <v>70.6</v>
      </c>
      <c r="I88" s="13">
        <f t="shared" si="3"/>
        <v>73.16</v>
      </c>
      <c r="J88" s="12" t="s">
        <v>21</v>
      </c>
      <c r="K88" s="12" t="s">
        <v>18</v>
      </c>
      <c r="L88" s="12" t="s">
        <v>67</v>
      </c>
      <c r="M88" s="12" t="s">
        <v>169</v>
      </c>
      <c r="N88" s="12" t="s">
        <v>136</v>
      </c>
      <c r="O88" s="12" t="s">
        <v>23</v>
      </c>
    </row>
    <row r="89" s="3" customFormat="1" ht="27" customHeight="1" spans="1:15">
      <c r="A89" s="12">
        <v>87</v>
      </c>
      <c r="B89" s="12" t="s">
        <v>174</v>
      </c>
      <c r="C89" s="12" t="s">
        <v>25</v>
      </c>
      <c r="D89" s="12" t="s">
        <v>18</v>
      </c>
      <c r="E89" s="12" t="s">
        <v>67</v>
      </c>
      <c r="F89" s="12" t="s">
        <v>169</v>
      </c>
      <c r="G89" s="12">
        <v>75</v>
      </c>
      <c r="H89" s="13">
        <v>68.4</v>
      </c>
      <c r="I89" s="13">
        <f t="shared" si="3"/>
        <v>71.04</v>
      </c>
      <c r="J89" s="12" t="s">
        <v>21</v>
      </c>
      <c r="K89" s="12" t="s">
        <v>18</v>
      </c>
      <c r="L89" s="12" t="s">
        <v>67</v>
      </c>
      <c r="M89" s="12" t="s">
        <v>169</v>
      </c>
      <c r="N89" s="12" t="s">
        <v>128</v>
      </c>
      <c r="O89" s="12" t="s">
        <v>23</v>
      </c>
    </row>
    <row r="90" s="3" customFormat="1" ht="27" customHeight="1" spans="1:15">
      <c r="A90" s="12">
        <v>88</v>
      </c>
      <c r="B90" s="12" t="s">
        <v>175</v>
      </c>
      <c r="C90" s="12" t="s">
        <v>25</v>
      </c>
      <c r="D90" s="12" t="s">
        <v>18</v>
      </c>
      <c r="E90" s="12" t="s">
        <v>67</v>
      </c>
      <c r="F90" s="12" t="s">
        <v>169</v>
      </c>
      <c r="G90" s="12">
        <v>75</v>
      </c>
      <c r="H90" s="13">
        <v>67.2</v>
      </c>
      <c r="I90" s="13">
        <f t="shared" si="3"/>
        <v>70.32</v>
      </c>
      <c r="J90" s="12" t="s">
        <v>21</v>
      </c>
      <c r="K90" s="12" t="s">
        <v>18</v>
      </c>
      <c r="L90" s="12" t="s">
        <v>67</v>
      </c>
      <c r="M90" s="12" t="s">
        <v>169</v>
      </c>
      <c r="N90" s="12" t="s">
        <v>176</v>
      </c>
      <c r="O90" s="12" t="s">
        <v>23</v>
      </c>
    </row>
    <row r="92" spans="7:7">
      <c r="G92" s="17"/>
    </row>
    <row r="95" spans="7:7">
      <c r="G95" s="17"/>
    </row>
  </sheetData>
  <autoFilter ref="A2:O90">
    <extLst/>
  </autoFilter>
  <mergeCells count="1">
    <mergeCell ref="A1:O1"/>
  </mergeCells>
  <printOptions horizontalCentered="1"/>
  <pageMargins left="0.30625" right="0.30625" top="0.357638888888889" bottom="0.357638888888889" header="0.297916666666667" footer="0.101388888888889"/>
  <pageSetup paperSize="9" scale="80" orientation="landscape" horizontalDpi="600"/>
  <headerFooter>
    <oddFooter>&amp;L登分人：&amp;C第 &amp;P 页，共 &amp;N 页
复核人：&amp;R监督人：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周老师 </cp:lastModifiedBy>
  <dcterms:created xsi:type="dcterms:W3CDTF">2020-07-04T04:03:00Z</dcterms:created>
  <dcterms:modified xsi:type="dcterms:W3CDTF">2020-08-26T09:41:46Z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20</vt:lpwstr>
  </property>
</Properties>
</file>