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>
    <definedName name="_xlnm.Print_Titles" localSheetId="0">'合格'!$3:$3</definedName>
  </definedNames>
  <calcPr fullCalcOnLoad="1"/>
</workbook>
</file>

<file path=xl/sharedStrings.xml><?xml version="1.0" encoding="utf-8"?>
<sst xmlns="http://schemas.openxmlformats.org/spreadsheetml/2006/main" count="271" uniqueCount="209">
  <si>
    <t>附件：</t>
  </si>
  <si>
    <t>贵州省广播电视局所属事业单位2020年公开招聘工作人员
面试成绩及总成绩汇总表</t>
  </si>
  <si>
    <t>序号</t>
  </si>
  <si>
    <t>招聘单位</t>
  </si>
  <si>
    <t>招聘岗位</t>
  </si>
  <si>
    <t>招聘计划</t>
  </si>
  <si>
    <t>准考证号</t>
  </si>
  <si>
    <t>姓名</t>
  </si>
  <si>
    <t>笔试百分制成绩</t>
  </si>
  <si>
    <t>面试成绩</t>
  </si>
  <si>
    <t>总成绩
(笔试成绩×40%+面试成绩×60%)</t>
  </si>
  <si>
    <t>总成绩排名</t>
  </si>
  <si>
    <t>备注</t>
  </si>
  <si>
    <t>2001-贵州省广播电视监测中心</t>
  </si>
  <si>
    <t>01-专业技术人员</t>
  </si>
  <si>
    <t>10128323803</t>
  </si>
  <si>
    <t>李雨柯</t>
  </si>
  <si>
    <t>进入体检</t>
  </si>
  <si>
    <t>10128170720</t>
  </si>
  <si>
    <t>胡芳芳</t>
  </si>
  <si>
    <t>10128203318</t>
  </si>
  <si>
    <t>尚玉琴</t>
  </si>
  <si>
    <t>02-专业技术人员</t>
  </si>
  <si>
    <t>10128160628</t>
  </si>
  <si>
    <t>宫俐</t>
  </si>
  <si>
    <t>10128176526</t>
  </si>
  <si>
    <t>李元璋</t>
  </si>
  <si>
    <t>10128174406</t>
  </si>
  <si>
    <t>彭弄雪</t>
  </si>
  <si>
    <t>2002-贵州省广播电视局五〇一台</t>
  </si>
  <si>
    <t>01-管理人员</t>
  </si>
  <si>
    <t>10128172107</t>
  </si>
  <si>
    <t>刘丽娇</t>
  </si>
  <si>
    <t>10128302319</t>
  </si>
  <si>
    <t>杨翛</t>
  </si>
  <si>
    <t>10128301308</t>
  </si>
  <si>
    <t>陈世桥</t>
  </si>
  <si>
    <t>10128205802</t>
  </si>
  <si>
    <t>史文秀</t>
  </si>
  <si>
    <t>10128160327</t>
  </si>
  <si>
    <t>夏坤</t>
  </si>
  <si>
    <t>10128303617</t>
  </si>
  <si>
    <t>刘鑫</t>
  </si>
  <si>
    <t>2003-贵州省广播电视局六四五台</t>
  </si>
  <si>
    <t>10128303721</t>
  </si>
  <si>
    <t>陈妍芝</t>
  </si>
  <si>
    <t>10128329902</t>
  </si>
  <si>
    <t>荀沿畅</t>
  </si>
  <si>
    <t>10128329705</t>
  </si>
  <si>
    <t>王俊丹</t>
  </si>
  <si>
    <t>10128160708</t>
  </si>
  <si>
    <t>廖翼</t>
  </si>
  <si>
    <t>10128176024</t>
  </si>
  <si>
    <t>张俊</t>
  </si>
  <si>
    <t>10128198418</t>
  </si>
  <si>
    <t>刘懿龙</t>
  </si>
  <si>
    <t>缺考</t>
  </si>
  <si>
    <t>——</t>
  </si>
  <si>
    <t>2004-贵州省广播电视局六九一台</t>
  </si>
  <si>
    <t>10128161207</t>
  </si>
  <si>
    <t>程腾</t>
  </si>
  <si>
    <t>10128302922</t>
  </si>
  <si>
    <t>戴雯琳</t>
  </si>
  <si>
    <t>10128335617</t>
  </si>
  <si>
    <t>黄东植</t>
  </si>
  <si>
    <t>10128171322</t>
  </si>
  <si>
    <t>林科柔</t>
  </si>
  <si>
    <t>10128191822</t>
  </si>
  <si>
    <t>张西蒙</t>
  </si>
  <si>
    <t>10128207811</t>
  </si>
  <si>
    <t>谭伟</t>
  </si>
  <si>
    <t>2005-贵州省广播电视局七〇六台</t>
  </si>
  <si>
    <t>10128303415</t>
  </si>
  <si>
    <t>张翠萍</t>
  </si>
  <si>
    <t>10128335608</t>
  </si>
  <si>
    <t>李娜</t>
  </si>
  <si>
    <t>10128323320</t>
  </si>
  <si>
    <t>张泽玲</t>
  </si>
  <si>
    <t>2006-贵州省广播电视局七五一台</t>
  </si>
  <si>
    <t>10128329114</t>
  </si>
  <si>
    <t>秦艳</t>
  </si>
  <si>
    <t>10128303629</t>
  </si>
  <si>
    <t>欧阳俊杰</t>
  </si>
  <si>
    <t>10128174326</t>
  </si>
  <si>
    <t>李东星</t>
  </si>
  <si>
    <t>10128201228</t>
  </si>
  <si>
    <t>罗鸿毅</t>
  </si>
  <si>
    <t>10128301606</t>
  </si>
  <si>
    <t>罗巧钰</t>
  </si>
  <si>
    <t>10128208919</t>
  </si>
  <si>
    <t>黄克斌</t>
  </si>
  <si>
    <t>2007-贵州省广播电视局七六一台</t>
  </si>
  <si>
    <t>10128328714</t>
  </si>
  <si>
    <t>韩靖雯</t>
  </si>
  <si>
    <t>10128324603</t>
  </si>
  <si>
    <t>王雪丽</t>
  </si>
  <si>
    <t>10128300811</t>
  </si>
  <si>
    <t>窦碧琳</t>
  </si>
  <si>
    <t>2008-贵州省广播电视局七六三台</t>
  </si>
  <si>
    <t>10128309409</t>
  </si>
  <si>
    <t>姚冰</t>
  </si>
  <si>
    <t>10128333222</t>
  </si>
  <si>
    <t>吴明燕</t>
  </si>
  <si>
    <t>10128305304</t>
  </si>
  <si>
    <t>袁晓凤</t>
  </si>
  <si>
    <t>2009-贵州省广播电视局七六四台</t>
  </si>
  <si>
    <t>10128206521</t>
  </si>
  <si>
    <t>郑波</t>
  </si>
  <si>
    <t>10128193306</t>
  </si>
  <si>
    <t>罗敬能</t>
  </si>
  <si>
    <t>10128160810</t>
  </si>
  <si>
    <t>钟帅</t>
  </si>
  <si>
    <t>02-管理人员</t>
  </si>
  <si>
    <t>10128173724</t>
  </si>
  <si>
    <t>王玮</t>
  </si>
  <si>
    <t>10128201923</t>
  </si>
  <si>
    <t>陈凤</t>
  </si>
  <si>
    <t>10128327627</t>
  </si>
  <si>
    <t>郭军成</t>
  </si>
  <si>
    <t>03-专业技术人员</t>
  </si>
  <si>
    <t>10128208213</t>
  </si>
  <si>
    <t>洪雯</t>
  </si>
  <si>
    <t>10128171128</t>
  </si>
  <si>
    <t>杨福星</t>
  </si>
  <si>
    <t>10128308113</t>
  </si>
  <si>
    <t>王桥春</t>
  </si>
  <si>
    <t>10128206823</t>
  </si>
  <si>
    <t>杨兴波</t>
  </si>
  <si>
    <t>10128201725</t>
  </si>
  <si>
    <t>董正斌</t>
  </si>
  <si>
    <t>10128173604</t>
  </si>
  <si>
    <t>梁洪郡</t>
  </si>
  <si>
    <t>2010-贵州省广播电视局七九四台</t>
  </si>
  <si>
    <t>10128325626</t>
  </si>
  <si>
    <t>吕文</t>
  </si>
  <si>
    <t>10128309424</t>
  </si>
  <si>
    <t>苏思豪</t>
  </si>
  <si>
    <t>10128305529</t>
  </si>
  <si>
    <t>陈清</t>
  </si>
  <si>
    <t>10128174317</t>
  </si>
  <si>
    <t>李明梅</t>
  </si>
  <si>
    <t>10128331509</t>
  </si>
  <si>
    <t>卢凤梧</t>
  </si>
  <si>
    <t>10128192407</t>
  </si>
  <si>
    <t>侯嘉莉</t>
  </si>
  <si>
    <t>10128300221</t>
  </si>
  <si>
    <t>刘刚银</t>
  </si>
  <si>
    <t>10128202517</t>
  </si>
  <si>
    <t>饶凯荻</t>
  </si>
  <si>
    <t>10128331924</t>
  </si>
  <si>
    <t>罗涛</t>
  </si>
  <si>
    <t>10128160221</t>
  </si>
  <si>
    <t>梁大印</t>
  </si>
  <si>
    <t>10128190621</t>
  </si>
  <si>
    <t>李睿</t>
  </si>
  <si>
    <t>10128193128</t>
  </si>
  <si>
    <t>严建</t>
  </si>
  <si>
    <t>10128333329</t>
  </si>
  <si>
    <t>曹文松</t>
  </si>
  <si>
    <t>10128334604</t>
  </si>
  <si>
    <t>张曼予</t>
  </si>
  <si>
    <t>10128171921</t>
  </si>
  <si>
    <t>徐优</t>
  </si>
  <si>
    <t>10128321024</t>
  </si>
  <si>
    <t>张倩</t>
  </si>
  <si>
    <t>2011-贵州省广播电视局八二七台</t>
  </si>
  <si>
    <t>10128329211</t>
  </si>
  <si>
    <t>徐晶</t>
  </si>
  <si>
    <t>10128192321</t>
  </si>
  <si>
    <t>田逍遥</t>
  </si>
  <si>
    <t>10128330625</t>
  </si>
  <si>
    <t>吴江波</t>
  </si>
  <si>
    <t>10128331110</t>
  </si>
  <si>
    <t>刘静静</t>
  </si>
  <si>
    <t>10128176006</t>
  </si>
  <si>
    <t>海翔</t>
  </si>
  <si>
    <t>10128331427</t>
  </si>
  <si>
    <t>吴泗漫</t>
  </si>
  <si>
    <t>10128194229</t>
  </si>
  <si>
    <t>张旭</t>
  </si>
  <si>
    <t>2012-贵州省广播电视局八四一台</t>
  </si>
  <si>
    <t>10128192209</t>
  </si>
  <si>
    <t>刘雪梅</t>
  </si>
  <si>
    <t>10128191404</t>
  </si>
  <si>
    <t>陈瑾</t>
  </si>
  <si>
    <t>10128170311</t>
  </si>
  <si>
    <t>罗航</t>
  </si>
  <si>
    <t>2013-贵州省广播电视局八五四台</t>
  </si>
  <si>
    <t>10128193717</t>
  </si>
  <si>
    <t>金政江</t>
  </si>
  <si>
    <t>10128173804</t>
  </si>
  <si>
    <t>杨燕</t>
  </si>
  <si>
    <t>10128327125</t>
  </si>
  <si>
    <t>桂薇</t>
  </si>
  <si>
    <t>2014-贵州省广播电视局八五九台</t>
  </si>
  <si>
    <t>10128308822</t>
  </si>
  <si>
    <t>唐欣</t>
  </si>
  <si>
    <t>10128191123</t>
  </si>
  <si>
    <t>吴迪</t>
  </si>
  <si>
    <t>10128207626</t>
  </si>
  <si>
    <t>陆娟</t>
  </si>
  <si>
    <t>2015-贵州省广播电视局八六一台</t>
  </si>
  <si>
    <t>10128332218</t>
  </si>
  <si>
    <t>文博</t>
  </si>
  <si>
    <t>10128324829</t>
  </si>
  <si>
    <t>黄思源</t>
  </si>
  <si>
    <t>10128335520</t>
  </si>
  <si>
    <t>杨福</t>
  </si>
  <si>
    <t>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</si>
</sst>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9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4.50390625" style="0" customWidth="1"/>
    <col min="2" max="2" width="8.50390625" style="0" customWidth="1"/>
    <col min="3" max="3" width="5.125" style="0" customWidth="1"/>
    <col min="4" max="4" width="4.50390625" style="0" customWidth="1"/>
    <col min="5" max="5" width="11.125" style="0" customWidth="1"/>
    <col min="6" max="6" width="7.375" style="0" customWidth="1"/>
    <col min="7" max="7" width="8.00390625" style="0" customWidth="1"/>
    <col min="8" max="8" width="5.25390625" style="0" customWidth="1"/>
    <col min="9" max="9" width="11.75390625" style="0" customWidth="1"/>
    <col min="10" max="10" width="6.75390625" style="0" customWidth="1"/>
    <col min="11" max="11" width="8.25390625" style="0" customWidth="1"/>
    <col min="248" max="16384" width="9.00390625" style="4" customWidth="1"/>
  </cols>
  <sheetData>
    <row r="1" ht="19.5" customHeight="1">
      <c r="A1" s="5" t="s">
        <v>0</v>
      </c>
    </row>
    <row r="2" spans="1:11" ht="5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7" t="s">
        <v>12</v>
      </c>
    </row>
    <row r="4" spans="1:248" s="1" customFormat="1" ht="21.75" customHeight="1">
      <c r="A4" s="8">
        <v>1</v>
      </c>
      <c r="B4" s="9" t="s">
        <v>13</v>
      </c>
      <c r="C4" s="10" t="s">
        <v>14</v>
      </c>
      <c r="D4" s="9">
        <v>1</v>
      </c>
      <c r="E4" s="11" t="s">
        <v>15</v>
      </c>
      <c r="F4" s="12" t="s">
        <v>16</v>
      </c>
      <c r="G4" s="12">
        <v>69.67</v>
      </c>
      <c r="H4" s="13">
        <v>92.4</v>
      </c>
      <c r="I4" s="19">
        <f>G4*0.4+H4*0.6</f>
        <v>83.308</v>
      </c>
      <c r="J4" s="13">
        <v>1</v>
      </c>
      <c r="K4" s="13" t="s">
        <v>17</v>
      </c>
      <c r="IN4" s="20"/>
    </row>
    <row r="5" spans="1:11" ht="21.75" customHeight="1">
      <c r="A5" s="8">
        <v>2</v>
      </c>
      <c r="B5" s="14"/>
      <c r="C5" s="15"/>
      <c r="D5" s="14"/>
      <c r="E5" s="11" t="s">
        <v>18</v>
      </c>
      <c r="F5" s="12" t="s">
        <v>19</v>
      </c>
      <c r="G5" s="12">
        <v>67.67</v>
      </c>
      <c r="H5" s="13">
        <v>88.9</v>
      </c>
      <c r="I5" s="19">
        <f aca="true" t="shared" si="0" ref="I5:I36">G5*0.4+H5*0.6</f>
        <v>80.408</v>
      </c>
      <c r="J5" s="13">
        <v>2</v>
      </c>
      <c r="K5" s="13"/>
    </row>
    <row r="6" spans="1:11" ht="21.75" customHeight="1">
      <c r="A6" s="8">
        <v>3</v>
      </c>
      <c r="B6" s="14"/>
      <c r="C6" s="15"/>
      <c r="D6" s="14"/>
      <c r="E6" s="11" t="s">
        <v>20</v>
      </c>
      <c r="F6" s="12" t="s">
        <v>21</v>
      </c>
      <c r="G6" s="12">
        <v>67.33</v>
      </c>
      <c r="H6" s="13">
        <v>82.9</v>
      </c>
      <c r="I6" s="19">
        <f t="shared" si="0"/>
        <v>76.672</v>
      </c>
      <c r="J6" s="13">
        <v>3</v>
      </c>
      <c r="K6" s="13"/>
    </row>
    <row r="7" spans="1:11" ht="21.75" customHeight="1">
      <c r="A7" s="8">
        <v>4</v>
      </c>
      <c r="B7" s="14"/>
      <c r="C7" s="10" t="s">
        <v>22</v>
      </c>
      <c r="D7" s="9">
        <v>1</v>
      </c>
      <c r="E7" s="11" t="s">
        <v>23</v>
      </c>
      <c r="F7" s="12" t="s">
        <v>24</v>
      </c>
      <c r="G7" s="12">
        <v>74.33</v>
      </c>
      <c r="H7" s="13">
        <v>87.5</v>
      </c>
      <c r="I7" s="19">
        <f t="shared" si="0"/>
        <v>82.232</v>
      </c>
      <c r="J7" s="13">
        <v>1</v>
      </c>
      <c r="K7" s="13" t="s">
        <v>17</v>
      </c>
    </row>
    <row r="8" spans="1:11" ht="21.75" customHeight="1">
      <c r="A8" s="8">
        <v>5</v>
      </c>
      <c r="B8" s="14"/>
      <c r="C8" s="15"/>
      <c r="D8" s="14"/>
      <c r="E8" s="11" t="s">
        <v>25</v>
      </c>
      <c r="F8" s="12" t="s">
        <v>26</v>
      </c>
      <c r="G8" s="12">
        <v>66.33</v>
      </c>
      <c r="H8" s="13">
        <v>86.5</v>
      </c>
      <c r="I8" s="19">
        <f t="shared" si="0"/>
        <v>78.432</v>
      </c>
      <c r="J8" s="13">
        <v>2</v>
      </c>
      <c r="K8" s="13"/>
    </row>
    <row r="9" spans="1:11" ht="21.75" customHeight="1">
      <c r="A9" s="8">
        <v>6</v>
      </c>
      <c r="B9" s="16"/>
      <c r="C9" s="15"/>
      <c r="D9" s="14"/>
      <c r="E9" s="11" t="s">
        <v>27</v>
      </c>
      <c r="F9" s="12" t="s">
        <v>28</v>
      </c>
      <c r="G9" s="12">
        <v>72.33</v>
      </c>
      <c r="H9" s="13">
        <v>81.8</v>
      </c>
      <c r="I9" s="19">
        <f t="shared" si="0"/>
        <v>78.012</v>
      </c>
      <c r="J9" s="13">
        <v>3</v>
      </c>
      <c r="K9" s="13"/>
    </row>
    <row r="10" spans="1:11" ht="21.75" customHeight="1">
      <c r="A10" s="8">
        <v>7</v>
      </c>
      <c r="B10" s="9" t="s">
        <v>29</v>
      </c>
      <c r="C10" s="10" t="s">
        <v>30</v>
      </c>
      <c r="D10" s="9">
        <v>2</v>
      </c>
      <c r="E10" s="11" t="s">
        <v>31</v>
      </c>
      <c r="F10" s="12" t="s">
        <v>32</v>
      </c>
      <c r="G10" s="12">
        <v>75.67</v>
      </c>
      <c r="H10" s="13">
        <v>89.6</v>
      </c>
      <c r="I10" s="19">
        <f t="shared" si="0"/>
        <v>84.02799999999999</v>
      </c>
      <c r="J10" s="13">
        <v>1</v>
      </c>
      <c r="K10" s="13" t="s">
        <v>17</v>
      </c>
    </row>
    <row r="11" spans="1:11" ht="21.75" customHeight="1">
      <c r="A11" s="8">
        <v>8</v>
      </c>
      <c r="B11" s="14"/>
      <c r="C11" s="15"/>
      <c r="D11" s="14"/>
      <c r="E11" s="11" t="s">
        <v>33</v>
      </c>
      <c r="F11" s="12" t="s">
        <v>34</v>
      </c>
      <c r="G11" s="12">
        <v>71.67</v>
      </c>
      <c r="H11" s="13">
        <v>90.8</v>
      </c>
      <c r="I11" s="19">
        <f t="shared" si="0"/>
        <v>83.148</v>
      </c>
      <c r="J11" s="13">
        <v>2</v>
      </c>
      <c r="K11" s="13" t="s">
        <v>17</v>
      </c>
    </row>
    <row r="12" spans="1:11" ht="21.75" customHeight="1">
      <c r="A12" s="8">
        <v>9</v>
      </c>
      <c r="B12" s="14"/>
      <c r="C12" s="15"/>
      <c r="D12" s="14"/>
      <c r="E12" s="11" t="s">
        <v>35</v>
      </c>
      <c r="F12" s="12" t="s">
        <v>36</v>
      </c>
      <c r="G12" s="12">
        <v>73</v>
      </c>
      <c r="H12" s="13">
        <v>89.8</v>
      </c>
      <c r="I12" s="19">
        <f t="shared" si="0"/>
        <v>83.08</v>
      </c>
      <c r="J12" s="13">
        <v>3</v>
      </c>
      <c r="K12" s="13"/>
    </row>
    <row r="13" spans="1:11" ht="21.75" customHeight="1">
      <c r="A13" s="8">
        <v>10</v>
      </c>
      <c r="B13" s="14"/>
      <c r="C13" s="15"/>
      <c r="D13" s="14"/>
      <c r="E13" s="11" t="s">
        <v>37</v>
      </c>
      <c r="F13" s="12" t="s">
        <v>38</v>
      </c>
      <c r="G13" s="12">
        <v>74.67</v>
      </c>
      <c r="H13" s="13">
        <v>86.4</v>
      </c>
      <c r="I13" s="19">
        <f t="shared" si="0"/>
        <v>81.708</v>
      </c>
      <c r="J13" s="13">
        <v>4</v>
      </c>
      <c r="K13" s="13"/>
    </row>
    <row r="14" spans="1:11" ht="21.75" customHeight="1">
      <c r="A14" s="8">
        <v>11</v>
      </c>
      <c r="B14" s="14"/>
      <c r="C14" s="15"/>
      <c r="D14" s="14"/>
      <c r="E14" s="11" t="s">
        <v>39</v>
      </c>
      <c r="F14" s="12" t="s">
        <v>40</v>
      </c>
      <c r="G14" s="12">
        <v>72.67</v>
      </c>
      <c r="H14" s="13">
        <v>85.4</v>
      </c>
      <c r="I14" s="19">
        <f t="shared" si="0"/>
        <v>80.308</v>
      </c>
      <c r="J14" s="13">
        <v>5</v>
      </c>
      <c r="K14" s="13"/>
    </row>
    <row r="15" spans="1:11" ht="21.75" customHeight="1">
      <c r="A15" s="8">
        <v>12</v>
      </c>
      <c r="B15" s="16"/>
      <c r="C15" s="17"/>
      <c r="D15" s="16"/>
      <c r="E15" s="11" t="s">
        <v>41</v>
      </c>
      <c r="F15" s="12" t="s">
        <v>42</v>
      </c>
      <c r="G15" s="12">
        <v>71.33</v>
      </c>
      <c r="H15" s="13">
        <v>82.8</v>
      </c>
      <c r="I15" s="19">
        <f t="shared" si="0"/>
        <v>78.212</v>
      </c>
      <c r="J15" s="13">
        <v>6</v>
      </c>
      <c r="K15" s="13"/>
    </row>
    <row r="16" spans="1:11" ht="21.75" customHeight="1">
      <c r="A16" s="8">
        <v>13</v>
      </c>
      <c r="B16" s="9" t="s">
        <v>43</v>
      </c>
      <c r="C16" s="10" t="s">
        <v>30</v>
      </c>
      <c r="D16" s="9">
        <v>2</v>
      </c>
      <c r="E16" s="11" t="s">
        <v>44</v>
      </c>
      <c r="F16" s="12" t="s">
        <v>45</v>
      </c>
      <c r="G16" s="12">
        <v>75.33</v>
      </c>
      <c r="H16" s="13">
        <v>91.6</v>
      </c>
      <c r="I16" s="19">
        <f t="shared" si="0"/>
        <v>85.092</v>
      </c>
      <c r="J16" s="13">
        <v>1</v>
      </c>
      <c r="K16" s="13" t="s">
        <v>17</v>
      </c>
    </row>
    <row r="17" spans="1:11" ht="21.75" customHeight="1">
      <c r="A17" s="8">
        <v>14</v>
      </c>
      <c r="B17" s="14"/>
      <c r="C17" s="15"/>
      <c r="D17" s="14"/>
      <c r="E17" s="11" t="s">
        <v>46</v>
      </c>
      <c r="F17" s="12" t="s">
        <v>47</v>
      </c>
      <c r="G17" s="12">
        <v>71.33</v>
      </c>
      <c r="H17" s="13">
        <v>91.4</v>
      </c>
      <c r="I17" s="19">
        <f t="shared" si="0"/>
        <v>83.372</v>
      </c>
      <c r="J17" s="13">
        <v>2</v>
      </c>
      <c r="K17" s="13" t="s">
        <v>17</v>
      </c>
    </row>
    <row r="18" spans="1:11" ht="21.75" customHeight="1">
      <c r="A18" s="8">
        <v>15</v>
      </c>
      <c r="B18" s="14"/>
      <c r="C18" s="15"/>
      <c r="D18" s="14"/>
      <c r="E18" s="11" t="s">
        <v>48</v>
      </c>
      <c r="F18" s="12" t="s">
        <v>49</v>
      </c>
      <c r="G18" s="12">
        <v>71</v>
      </c>
      <c r="H18" s="13">
        <v>91.5</v>
      </c>
      <c r="I18" s="19">
        <f t="shared" si="0"/>
        <v>83.3</v>
      </c>
      <c r="J18" s="13">
        <v>3</v>
      </c>
      <c r="K18" s="13"/>
    </row>
    <row r="19" spans="1:11" ht="21.75" customHeight="1">
      <c r="A19" s="8">
        <v>16</v>
      </c>
      <c r="B19" s="14"/>
      <c r="C19" s="15"/>
      <c r="D19" s="14"/>
      <c r="E19" s="11" t="s">
        <v>50</v>
      </c>
      <c r="F19" s="12" t="s">
        <v>51</v>
      </c>
      <c r="G19" s="12">
        <v>70.33</v>
      </c>
      <c r="H19" s="13">
        <v>84</v>
      </c>
      <c r="I19" s="19">
        <f t="shared" si="0"/>
        <v>78.532</v>
      </c>
      <c r="J19" s="13">
        <v>4</v>
      </c>
      <c r="K19" s="13"/>
    </row>
    <row r="20" spans="1:11" ht="21.75" customHeight="1">
      <c r="A20" s="8">
        <v>17</v>
      </c>
      <c r="B20" s="14"/>
      <c r="C20" s="15"/>
      <c r="D20" s="14"/>
      <c r="E20" s="11" t="s">
        <v>52</v>
      </c>
      <c r="F20" s="12" t="s">
        <v>53</v>
      </c>
      <c r="G20" s="12">
        <v>70.33</v>
      </c>
      <c r="H20" s="13">
        <v>84</v>
      </c>
      <c r="I20" s="19">
        <f t="shared" si="0"/>
        <v>78.532</v>
      </c>
      <c r="J20" s="13">
        <v>4</v>
      </c>
      <c r="K20" s="13"/>
    </row>
    <row r="21" spans="1:11" ht="21.75" customHeight="1">
      <c r="A21" s="8">
        <v>18</v>
      </c>
      <c r="B21" s="16"/>
      <c r="C21" s="17"/>
      <c r="D21" s="16"/>
      <c r="E21" s="11" t="s">
        <v>54</v>
      </c>
      <c r="F21" s="12" t="s">
        <v>55</v>
      </c>
      <c r="G21" s="12">
        <v>68.33</v>
      </c>
      <c r="H21" s="13" t="s">
        <v>56</v>
      </c>
      <c r="I21" s="19" t="s">
        <v>57</v>
      </c>
      <c r="J21" s="13" t="s">
        <v>57</v>
      </c>
      <c r="K21" s="13"/>
    </row>
    <row r="22" spans="1:11" ht="21.75" customHeight="1">
      <c r="A22" s="8">
        <v>19</v>
      </c>
      <c r="B22" s="9" t="s">
        <v>58</v>
      </c>
      <c r="C22" s="10" t="s">
        <v>30</v>
      </c>
      <c r="D22" s="9">
        <v>2</v>
      </c>
      <c r="E22" s="11" t="s">
        <v>59</v>
      </c>
      <c r="F22" s="12" t="s">
        <v>60</v>
      </c>
      <c r="G22" s="12">
        <v>71.33</v>
      </c>
      <c r="H22" s="13">
        <v>86.4</v>
      </c>
      <c r="I22" s="19">
        <f>G22*0.4+H22*0.6</f>
        <v>80.372</v>
      </c>
      <c r="J22" s="13">
        <v>1</v>
      </c>
      <c r="K22" s="13" t="s">
        <v>17</v>
      </c>
    </row>
    <row r="23" spans="1:11" ht="21.75" customHeight="1">
      <c r="A23" s="8">
        <v>20</v>
      </c>
      <c r="B23" s="14"/>
      <c r="C23" s="15"/>
      <c r="D23" s="14"/>
      <c r="E23" s="11" t="s">
        <v>61</v>
      </c>
      <c r="F23" s="12" t="s">
        <v>62</v>
      </c>
      <c r="G23" s="12">
        <v>72.33</v>
      </c>
      <c r="H23" s="13">
        <v>84.1</v>
      </c>
      <c r="I23" s="19">
        <f>G23*0.4+H23*0.6</f>
        <v>79.392</v>
      </c>
      <c r="J23" s="13">
        <v>2</v>
      </c>
      <c r="K23" s="13" t="s">
        <v>17</v>
      </c>
    </row>
    <row r="24" spans="1:248" s="2" customFormat="1" ht="21.75" customHeight="1">
      <c r="A24" s="8">
        <v>21</v>
      </c>
      <c r="B24" s="14"/>
      <c r="C24" s="15"/>
      <c r="D24" s="14"/>
      <c r="E24" s="11" t="s">
        <v>63</v>
      </c>
      <c r="F24" s="12" t="s">
        <v>64</v>
      </c>
      <c r="G24" s="12">
        <v>71.67</v>
      </c>
      <c r="H24" s="13">
        <v>82.4</v>
      </c>
      <c r="I24" s="19">
        <f>G24*0.4+H24*0.6</f>
        <v>78.108</v>
      </c>
      <c r="J24" s="13">
        <v>3</v>
      </c>
      <c r="K24" s="13"/>
      <c r="IN24" s="21"/>
    </row>
    <row r="25" spans="1:11" ht="21.75" customHeight="1">
      <c r="A25" s="8">
        <v>22</v>
      </c>
      <c r="B25" s="14"/>
      <c r="C25" s="15"/>
      <c r="D25" s="14"/>
      <c r="E25" s="11" t="s">
        <v>65</v>
      </c>
      <c r="F25" s="12" t="s">
        <v>66</v>
      </c>
      <c r="G25" s="12">
        <v>70.67</v>
      </c>
      <c r="H25" s="13">
        <v>75.6</v>
      </c>
      <c r="I25" s="19">
        <f t="shared" si="0"/>
        <v>73.62799999999999</v>
      </c>
      <c r="J25" s="13">
        <v>4</v>
      </c>
      <c r="K25" s="13"/>
    </row>
    <row r="26" spans="1:11" ht="21.75" customHeight="1">
      <c r="A26" s="8">
        <v>23</v>
      </c>
      <c r="B26" s="14"/>
      <c r="C26" s="15"/>
      <c r="D26" s="14"/>
      <c r="E26" s="11" t="s">
        <v>67</v>
      </c>
      <c r="F26" s="12" t="s">
        <v>68</v>
      </c>
      <c r="G26" s="12">
        <v>68.33</v>
      </c>
      <c r="H26" s="13">
        <v>72.4</v>
      </c>
      <c r="I26" s="19">
        <f t="shared" si="0"/>
        <v>70.772</v>
      </c>
      <c r="J26" s="13">
        <v>5</v>
      </c>
      <c r="K26" s="13"/>
    </row>
    <row r="27" spans="1:248" s="3" customFormat="1" ht="21.75" customHeight="1">
      <c r="A27" s="8">
        <v>24</v>
      </c>
      <c r="B27" s="14"/>
      <c r="C27" s="15"/>
      <c r="D27" s="14"/>
      <c r="E27" s="11" t="s">
        <v>69</v>
      </c>
      <c r="F27" s="12" t="s">
        <v>70</v>
      </c>
      <c r="G27" s="12">
        <v>66.67</v>
      </c>
      <c r="H27" s="13" t="s">
        <v>56</v>
      </c>
      <c r="I27" s="19" t="s">
        <v>57</v>
      </c>
      <c r="J27" s="13" t="s">
        <v>57</v>
      </c>
      <c r="K27" s="13"/>
      <c r="IN27" s="22"/>
    </row>
    <row r="28" spans="1:11" ht="21.75" customHeight="1">
      <c r="A28" s="8">
        <v>25</v>
      </c>
      <c r="B28" s="9" t="s">
        <v>71</v>
      </c>
      <c r="C28" s="10" t="s">
        <v>30</v>
      </c>
      <c r="D28" s="9">
        <v>1</v>
      </c>
      <c r="E28" s="11" t="s">
        <v>72</v>
      </c>
      <c r="F28" s="12" t="s">
        <v>73</v>
      </c>
      <c r="G28" s="12">
        <v>74</v>
      </c>
      <c r="H28" s="13">
        <v>89.98</v>
      </c>
      <c r="I28" s="19">
        <f t="shared" si="0"/>
        <v>83.588</v>
      </c>
      <c r="J28" s="13">
        <v>1</v>
      </c>
      <c r="K28" s="13" t="s">
        <v>17</v>
      </c>
    </row>
    <row r="29" spans="1:11" ht="21.75" customHeight="1">
      <c r="A29" s="8">
        <v>26</v>
      </c>
      <c r="B29" s="14"/>
      <c r="C29" s="15"/>
      <c r="D29" s="14"/>
      <c r="E29" s="11" t="s">
        <v>74</v>
      </c>
      <c r="F29" s="12" t="s">
        <v>75</v>
      </c>
      <c r="G29" s="12">
        <v>74</v>
      </c>
      <c r="H29" s="13">
        <v>87.1</v>
      </c>
      <c r="I29" s="19">
        <f t="shared" si="0"/>
        <v>81.86</v>
      </c>
      <c r="J29" s="13">
        <v>2</v>
      </c>
      <c r="K29" s="13"/>
    </row>
    <row r="30" spans="1:11" ht="21.75" customHeight="1">
      <c r="A30" s="8">
        <v>27</v>
      </c>
      <c r="B30" s="16"/>
      <c r="C30" s="17"/>
      <c r="D30" s="16"/>
      <c r="E30" s="11" t="s">
        <v>76</v>
      </c>
      <c r="F30" s="12" t="s">
        <v>77</v>
      </c>
      <c r="G30" s="12">
        <v>70</v>
      </c>
      <c r="H30" s="13">
        <v>88</v>
      </c>
      <c r="I30" s="19">
        <f t="shared" si="0"/>
        <v>80.8</v>
      </c>
      <c r="J30" s="13">
        <v>3</v>
      </c>
      <c r="K30" s="13"/>
    </row>
    <row r="31" spans="1:11" ht="21.75" customHeight="1">
      <c r="A31" s="8">
        <v>28</v>
      </c>
      <c r="B31" s="9" t="s">
        <v>78</v>
      </c>
      <c r="C31" s="10" t="s">
        <v>14</v>
      </c>
      <c r="D31" s="9">
        <v>2</v>
      </c>
      <c r="E31" s="11" t="s">
        <v>79</v>
      </c>
      <c r="F31" s="12" t="s">
        <v>80</v>
      </c>
      <c r="G31" s="12">
        <v>74</v>
      </c>
      <c r="H31" s="13">
        <v>82.8</v>
      </c>
      <c r="I31" s="19">
        <f t="shared" si="0"/>
        <v>79.28</v>
      </c>
      <c r="J31" s="13">
        <v>1</v>
      </c>
      <c r="K31" s="13" t="s">
        <v>17</v>
      </c>
    </row>
    <row r="32" spans="1:11" ht="21.75" customHeight="1">
      <c r="A32" s="8">
        <v>29</v>
      </c>
      <c r="B32" s="14"/>
      <c r="C32" s="15"/>
      <c r="D32" s="14"/>
      <c r="E32" s="11" t="s">
        <v>81</v>
      </c>
      <c r="F32" s="12" t="s">
        <v>82</v>
      </c>
      <c r="G32" s="12">
        <v>73</v>
      </c>
      <c r="H32" s="13">
        <v>83.16</v>
      </c>
      <c r="I32" s="19">
        <f t="shared" si="0"/>
        <v>79.096</v>
      </c>
      <c r="J32" s="13">
        <v>2</v>
      </c>
      <c r="K32" s="13" t="s">
        <v>17</v>
      </c>
    </row>
    <row r="33" spans="1:11" ht="21.75" customHeight="1">
      <c r="A33" s="8">
        <v>30</v>
      </c>
      <c r="B33" s="14"/>
      <c r="C33" s="15"/>
      <c r="D33" s="14"/>
      <c r="E33" s="11" t="s">
        <v>83</v>
      </c>
      <c r="F33" s="12" t="s">
        <v>84</v>
      </c>
      <c r="G33" s="12">
        <v>71.33</v>
      </c>
      <c r="H33" s="13">
        <v>80.82</v>
      </c>
      <c r="I33" s="19">
        <f t="shared" si="0"/>
        <v>77.024</v>
      </c>
      <c r="J33" s="13">
        <v>3</v>
      </c>
      <c r="K33" s="13"/>
    </row>
    <row r="34" spans="1:11" ht="21.75" customHeight="1">
      <c r="A34" s="8">
        <v>31</v>
      </c>
      <c r="B34" s="14"/>
      <c r="C34" s="15"/>
      <c r="D34" s="14"/>
      <c r="E34" s="11" t="s">
        <v>85</v>
      </c>
      <c r="F34" s="12" t="s">
        <v>86</v>
      </c>
      <c r="G34" s="12">
        <v>72</v>
      </c>
      <c r="H34" s="13" t="s">
        <v>56</v>
      </c>
      <c r="I34" s="19" t="s">
        <v>57</v>
      </c>
      <c r="J34" s="19" t="s">
        <v>57</v>
      </c>
      <c r="K34" s="13"/>
    </row>
    <row r="35" spans="1:11" ht="21.75" customHeight="1">
      <c r="A35" s="8">
        <v>32</v>
      </c>
      <c r="B35" s="14"/>
      <c r="C35" s="15"/>
      <c r="D35" s="14"/>
      <c r="E35" s="11" t="s">
        <v>87</v>
      </c>
      <c r="F35" s="12" t="s">
        <v>88</v>
      </c>
      <c r="G35" s="12">
        <v>71</v>
      </c>
      <c r="H35" s="13" t="s">
        <v>56</v>
      </c>
      <c r="I35" s="19" t="s">
        <v>57</v>
      </c>
      <c r="J35" s="19" t="s">
        <v>57</v>
      </c>
      <c r="K35" s="13"/>
    </row>
    <row r="36" spans="1:11" ht="21.75" customHeight="1">
      <c r="A36" s="8">
        <v>33</v>
      </c>
      <c r="B36" s="16"/>
      <c r="C36" s="17"/>
      <c r="D36" s="16"/>
      <c r="E36" s="11" t="s">
        <v>89</v>
      </c>
      <c r="F36" s="12" t="s">
        <v>90</v>
      </c>
      <c r="G36" s="12">
        <v>68.67</v>
      </c>
      <c r="H36" s="13" t="s">
        <v>56</v>
      </c>
      <c r="I36" s="19" t="s">
        <v>57</v>
      </c>
      <c r="J36" s="19" t="s">
        <v>57</v>
      </c>
      <c r="K36" s="13"/>
    </row>
    <row r="37" spans="1:11" ht="21.75" customHeight="1">
      <c r="A37" s="8">
        <v>34</v>
      </c>
      <c r="B37" s="9" t="s">
        <v>91</v>
      </c>
      <c r="C37" s="10" t="s">
        <v>30</v>
      </c>
      <c r="D37" s="9">
        <v>1</v>
      </c>
      <c r="E37" s="11" t="s">
        <v>92</v>
      </c>
      <c r="F37" s="12" t="s">
        <v>93</v>
      </c>
      <c r="G37" s="12">
        <v>72.33</v>
      </c>
      <c r="H37" s="13">
        <v>90.06</v>
      </c>
      <c r="I37" s="19">
        <f aca="true" t="shared" si="1" ref="I37:I77">G37*0.4+H37*0.6</f>
        <v>82.968</v>
      </c>
      <c r="J37" s="13">
        <v>1</v>
      </c>
      <c r="K37" s="13" t="s">
        <v>17</v>
      </c>
    </row>
    <row r="38" spans="1:11" ht="21.75" customHeight="1">
      <c r="A38" s="8">
        <v>35</v>
      </c>
      <c r="B38" s="14"/>
      <c r="C38" s="15"/>
      <c r="D38" s="14"/>
      <c r="E38" s="11" t="s">
        <v>94</v>
      </c>
      <c r="F38" s="12" t="s">
        <v>95</v>
      </c>
      <c r="G38" s="12">
        <v>71.33</v>
      </c>
      <c r="H38" s="13">
        <v>86.7</v>
      </c>
      <c r="I38" s="19">
        <f t="shared" si="1"/>
        <v>80.552</v>
      </c>
      <c r="J38" s="13">
        <v>2</v>
      </c>
      <c r="K38" s="13"/>
    </row>
    <row r="39" spans="1:11" ht="21.75" customHeight="1">
      <c r="A39" s="8">
        <v>36</v>
      </c>
      <c r="B39" s="16"/>
      <c r="C39" s="17"/>
      <c r="D39" s="16"/>
      <c r="E39" s="11" t="s">
        <v>96</v>
      </c>
      <c r="F39" s="12" t="s">
        <v>97</v>
      </c>
      <c r="G39" s="12">
        <v>71.33</v>
      </c>
      <c r="H39" s="13">
        <v>84.3</v>
      </c>
      <c r="I39" s="19">
        <f t="shared" si="1"/>
        <v>79.112</v>
      </c>
      <c r="J39" s="13">
        <v>3</v>
      </c>
      <c r="K39" s="13"/>
    </row>
    <row r="40" spans="1:11" ht="21.75" customHeight="1">
      <c r="A40" s="8">
        <v>37</v>
      </c>
      <c r="B40" s="9" t="s">
        <v>98</v>
      </c>
      <c r="C40" s="10" t="s">
        <v>30</v>
      </c>
      <c r="D40" s="9">
        <v>1</v>
      </c>
      <c r="E40" s="11" t="s">
        <v>99</v>
      </c>
      <c r="F40" s="12" t="s">
        <v>100</v>
      </c>
      <c r="G40" s="12">
        <v>66.67</v>
      </c>
      <c r="H40" s="13">
        <v>91.8</v>
      </c>
      <c r="I40" s="19">
        <f t="shared" si="1"/>
        <v>81.748</v>
      </c>
      <c r="J40" s="13">
        <v>1</v>
      </c>
      <c r="K40" s="13" t="s">
        <v>17</v>
      </c>
    </row>
    <row r="41" spans="1:248" s="3" customFormat="1" ht="21.75" customHeight="1">
      <c r="A41" s="8">
        <v>38</v>
      </c>
      <c r="B41" s="14"/>
      <c r="C41" s="15"/>
      <c r="D41" s="14"/>
      <c r="E41" s="11" t="s">
        <v>101</v>
      </c>
      <c r="F41" s="12" t="s">
        <v>102</v>
      </c>
      <c r="G41" s="12">
        <v>65.67</v>
      </c>
      <c r="H41" s="13">
        <v>84.8</v>
      </c>
      <c r="I41" s="19">
        <f t="shared" si="1"/>
        <v>77.148</v>
      </c>
      <c r="J41" s="13">
        <v>2</v>
      </c>
      <c r="K41" s="13"/>
      <c r="IN41" s="22"/>
    </row>
    <row r="42" spans="1:11" ht="21.75" customHeight="1">
      <c r="A42" s="8">
        <v>39</v>
      </c>
      <c r="B42" s="14"/>
      <c r="C42" s="15"/>
      <c r="D42" s="14"/>
      <c r="E42" s="11" t="s">
        <v>103</v>
      </c>
      <c r="F42" s="12" t="s">
        <v>104</v>
      </c>
      <c r="G42" s="12">
        <v>68.33</v>
      </c>
      <c r="H42" s="13">
        <v>72.6</v>
      </c>
      <c r="I42" s="19">
        <f t="shared" si="1"/>
        <v>70.892</v>
      </c>
      <c r="J42" s="13">
        <v>3</v>
      </c>
      <c r="K42" s="13"/>
    </row>
    <row r="43" spans="1:11" ht="21.75" customHeight="1">
      <c r="A43" s="8">
        <v>40</v>
      </c>
      <c r="B43" s="9" t="s">
        <v>105</v>
      </c>
      <c r="C43" s="10" t="s">
        <v>30</v>
      </c>
      <c r="D43" s="9">
        <v>1</v>
      </c>
      <c r="E43" s="11" t="s">
        <v>106</v>
      </c>
      <c r="F43" s="12" t="s">
        <v>107</v>
      </c>
      <c r="G43" s="12">
        <v>55.67</v>
      </c>
      <c r="H43" s="13">
        <v>89.3</v>
      </c>
      <c r="I43" s="19">
        <f t="shared" si="1"/>
        <v>75.848</v>
      </c>
      <c r="J43" s="13">
        <v>1</v>
      </c>
      <c r="K43" s="13" t="s">
        <v>17</v>
      </c>
    </row>
    <row r="44" spans="1:11" ht="21.75" customHeight="1">
      <c r="A44" s="8">
        <v>41</v>
      </c>
      <c r="B44" s="14"/>
      <c r="C44" s="15"/>
      <c r="D44" s="14"/>
      <c r="E44" s="11" t="s">
        <v>108</v>
      </c>
      <c r="F44" s="12" t="s">
        <v>109</v>
      </c>
      <c r="G44" s="12">
        <v>56.33</v>
      </c>
      <c r="H44" s="13">
        <v>87.8</v>
      </c>
      <c r="I44" s="19">
        <f t="shared" si="1"/>
        <v>75.212</v>
      </c>
      <c r="J44" s="13">
        <v>2</v>
      </c>
      <c r="K44" s="13"/>
    </row>
    <row r="45" spans="1:11" ht="21.75" customHeight="1">
      <c r="A45" s="8">
        <v>42</v>
      </c>
      <c r="B45" s="14"/>
      <c r="C45" s="17"/>
      <c r="D45" s="16"/>
      <c r="E45" s="11" t="s">
        <v>110</v>
      </c>
      <c r="F45" s="12" t="s">
        <v>111</v>
      </c>
      <c r="G45" s="12">
        <v>55</v>
      </c>
      <c r="H45" s="13">
        <v>78.2</v>
      </c>
      <c r="I45" s="19">
        <f t="shared" si="1"/>
        <v>68.92</v>
      </c>
      <c r="J45" s="13">
        <v>3</v>
      </c>
      <c r="K45" s="13"/>
    </row>
    <row r="46" spans="1:248" s="1" customFormat="1" ht="21.75" customHeight="1">
      <c r="A46" s="8">
        <v>43</v>
      </c>
      <c r="B46" s="14"/>
      <c r="C46" s="10" t="s">
        <v>112</v>
      </c>
      <c r="D46" s="9">
        <v>1</v>
      </c>
      <c r="E46" s="11" t="s">
        <v>113</v>
      </c>
      <c r="F46" s="12" t="s">
        <v>114</v>
      </c>
      <c r="G46" s="12">
        <v>69.33</v>
      </c>
      <c r="H46" s="13">
        <v>87.98</v>
      </c>
      <c r="I46" s="19">
        <f t="shared" si="1"/>
        <v>80.52000000000001</v>
      </c>
      <c r="J46" s="13">
        <v>1</v>
      </c>
      <c r="K46" s="13" t="s">
        <v>17</v>
      </c>
      <c r="IN46" s="20"/>
    </row>
    <row r="47" spans="1:11" ht="21.75" customHeight="1">
      <c r="A47" s="8">
        <v>44</v>
      </c>
      <c r="B47" s="14"/>
      <c r="C47" s="15"/>
      <c r="D47" s="14"/>
      <c r="E47" s="11" t="s">
        <v>115</v>
      </c>
      <c r="F47" s="12" t="s">
        <v>116</v>
      </c>
      <c r="G47" s="12">
        <v>61</v>
      </c>
      <c r="H47" s="13">
        <v>88.38</v>
      </c>
      <c r="I47" s="19">
        <f t="shared" si="1"/>
        <v>77.428</v>
      </c>
      <c r="J47" s="13">
        <v>2</v>
      </c>
      <c r="K47" s="13"/>
    </row>
    <row r="48" spans="1:11" ht="21.75" customHeight="1">
      <c r="A48" s="8">
        <v>45</v>
      </c>
      <c r="B48" s="14"/>
      <c r="C48" s="15"/>
      <c r="D48" s="14"/>
      <c r="E48" s="11" t="s">
        <v>117</v>
      </c>
      <c r="F48" s="12" t="s">
        <v>118</v>
      </c>
      <c r="G48" s="12">
        <v>63.33</v>
      </c>
      <c r="H48" s="13">
        <v>74.4</v>
      </c>
      <c r="I48" s="19">
        <f t="shared" si="1"/>
        <v>69.97200000000001</v>
      </c>
      <c r="J48" s="13">
        <v>3</v>
      </c>
      <c r="K48" s="13"/>
    </row>
    <row r="49" spans="1:11" ht="21.75" customHeight="1">
      <c r="A49" s="8">
        <v>46</v>
      </c>
      <c r="B49" s="14"/>
      <c r="C49" s="10" t="s">
        <v>119</v>
      </c>
      <c r="D49" s="9">
        <v>2</v>
      </c>
      <c r="E49" s="11" t="s">
        <v>120</v>
      </c>
      <c r="F49" s="12" t="s">
        <v>121</v>
      </c>
      <c r="G49" s="12">
        <v>69.33</v>
      </c>
      <c r="H49" s="13">
        <v>89.76</v>
      </c>
      <c r="I49" s="19">
        <f t="shared" si="1"/>
        <v>81.588</v>
      </c>
      <c r="J49" s="13">
        <v>1</v>
      </c>
      <c r="K49" s="13" t="s">
        <v>17</v>
      </c>
    </row>
    <row r="50" spans="1:11" ht="21.75" customHeight="1">
      <c r="A50" s="8">
        <v>47</v>
      </c>
      <c r="B50" s="14"/>
      <c r="C50" s="15"/>
      <c r="D50" s="14"/>
      <c r="E50" s="11" t="s">
        <v>122</v>
      </c>
      <c r="F50" s="12" t="s">
        <v>123</v>
      </c>
      <c r="G50" s="12">
        <v>60.33</v>
      </c>
      <c r="H50" s="13">
        <v>90.96</v>
      </c>
      <c r="I50" s="19">
        <f t="shared" si="1"/>
        <v>78.708</v>
      </c>
      <c r="J50" s="13">
        <v>2</v>
      </c>
      <c r="K50" s="13" t="s">
        <v>17</v>
      </c>
    </row>
    <row r="51" spans="1:11" ht="21.75" customHeight="1">
      <c r="A51" s="8">
        <v>48</v>
      </c>
      <c r="B51" s="14"/>
      <c r="C51" s="15"/>
      <c r="D51" s="14"/>
      <c r="E51" s="11" t="s">
        <v>124</v>
      </c>
      <c r="F51" s="12" t="s">
        <v>125</v>
      </c>
      <c r="G51" s="12">
        <v>67</v>
      </c>
      <c r="H51" s="13">
        <v>84.36</v>
      </c>
      <c r="I51" s="19">
        <f t="shared" si="1"/>
        <v>77.416</v>
      </c>
      <c r="J51" s="13">
        <v>3</v>
      </c>
      <c r="K51" s="13"/>
    </row>
    <row r="52" spans="1:11" ht="21.75" customHeight="1">
      <c r="A52" s="8">
        <v>49</v>
      </c>
      <c r="B52" s="14"/>
      <c r="C52" s="15"/>
      <c r="D52" s="14"/>
      <c r="E52" s="11" t="s">
        <v>126</v>
      </c>
      <c r="F52" s="12" t="s">
        <v>127</v>
      </c>
      <c r="G52" s="12">
        <v>61.67</v>
      </c>
      <c r="H52" s="13">
        <v>84.56</v>
      </c>
      <c r="I52" s="19">
        <f t="shared" si="1"/>
        <v>75.404</v>
      </c>
      <c r="J52" s="13">
        <v>4</v>
      </c>
      <c r="K52" s="13"/>
    </row>
    <row r="53" spans="1:11" ht="21.75" customHeight="1">
      <c r="A53" s="8">
        <v>50</v>
      </c>
      <c r="B53" s="14"/>
      <c r="C53" s="15"/>
      <c r="D53" s="14"/>
      <c r="E53" s="11" t="s">
        <v>128</v>
      </c>
      <c r="F53" s="12" t="s">
        <v>129</v>
      </c>
      <c r="G53" s="12">
        <v>63</v>
      </c>
      <c r="H53" s="13">
        <v>80.6</v>
      </c>
      <c r="I53" s="19">
        <f t="shared" si="1"/>
        <v>73.56</v>
      </c>
      <c r="J53" s="13">
        <v>5</v>
      </c>
      <c r="K53" s="13"/>
    </row>
    <row r="54" spans="1:11" ht="21.75" customHeight="1">
      <c r="A54" s="8">
        <v>51</v>
      </c>
      <c r="B54" s="14"/>
      <c r="C54" s="15"/>
      <c r="D54" s="14"/>
      <c r="E54" s="11" t="s">
        <v>130</v>
      </c>
      <c r="F54" s="12" t="s">
        <v>131</v>
      </c>
      <c r="G54" s="12">
        <v>68</v>
      </c>
      <c r="H54" s="13" t="s">
        <v>56</v>
      </c>
      <c r="I54" s="19" t="s">
        <v>57</v>
      </c>
      <c r="J54" s="13" t="s">
        <v>57</v>
      </c>
      <c r="K54" s="13"/>
    </row>
    <row r="55" spans="1:11" ht="21.75" customHeight="1">
      <c r="A55" s="8">
        <v>52</v>
      </c>
      <c r="B55" s="9" t="s">
        <v>132</v>
      </c>
      <c r="C55" s="10" t="s">
        <v>30</v>
      </c>
      <c r="D55" s="9">
        <v>2</v>
      </c>
      <c r="E55" s="11" t="s">
        <v>133</v>
      </c>
      <c r="F55" s="12" t="s">
        <v>134</v>
      </c>
      <c r="G55" s="12">
        <v>74.33</v>
      </c>
      <c r="H55" s="13">
        <v>88.84</v>
      </c>
      <c r="I55" s="19">
        <f t="shared" si="1"/>
        <v>83.036</v>
      </c>
      <c r="J55" s="13">
        <v>1</v>
      </c>
      <c r="K55" s="13" t="s">
        <v>17</v>
      </c>
    </row>
    <row r="56" spans="1:11" ht="21.75" customHeight="1">
      <c r="A56" s="8">
        <v>53</v>
      </c>
      <c r="B56" s="14"/>
      <c r="C56" s="15"/>
      <c r="D56" s="14"/>
      <c r="E56" s="11" t="s">
        <v>135</v>
      </c>
      <c r="F56" s="12" t="s">
        <v>136</v>
      </c>
      <c r="G56" s="12">
        <v>71</v>
      </c>
      <c r="H56" s="13">
        <v>89.56</v>
      </c>
      <c r="I56" s="19">
        <f t="shared" si="1"/>
        <v>82.136</v>
      </c>
      <c r="J56" s="13">
        <v>2</v>
      </c>
      <c r="K56" s="13" t="s">
        <v>17</v>
      </c>
    </row>
    <row r="57" spans="1:11" ht="21.75" customHeight="1">
      <c r="A57" s="8">
        <v>54</v>
      </c>
      <c r="B57" s="14"/>
      <c r="C57" s="15"/>
      <c r="D57" s="14"/>
      <c r="E57" s="11" t="s">
        <v>137</v>
      </c>
      <c r="F57" s="12" t="s">
        <v>138</v>
      </c>
      <c r="G57" s="12">
        <v>74</v>
      </c>
      <c r="H57" s="13">
        <v>87.12</v>
      </c>
      <c r="I57" s="19">
        <f t="shared" si="1"/>
        <v>81.872</v>
      </c>
      <c r="J57" s="13">
        <v>3</v>
      </c>
      <c r="K57" s="13"/>
    </row>
    <row r="58" spans="1:11" ht="21.75" customHeight="1">
      <c r="A58" s="8">
        <v>55</v>
      </c>
      <c r="B58" s="14"/>
      <c r="C58" s="15"/>
      <c r="D58" s="14"/>
      <c r="E58" s="11" t="s">
        <v>139</v>
      </c>
      <c r="F58" s="12" t="s">
        <v>140</v>
      </c>
      <c r="G58" s="12">
        <v>70.67</v>
      </c>
      <c r="H58" s="13">
        <v>86.41</v>
      </c>
      <c r="I58" s="19">
        <f t="shared" si="1"/>
        <v>80.114</v>
      </c>
      <c r="J58" s="13">
        <v>4</v>
      </c>
      <c r="K58" s="13"/>
    </row>
    <row r="59" spans="1:11" ht="21.75" customHeight="1">
      <c r="A59" s="8">
        <v>56</v>
      </c>
      <c r="B59" s="14"/>
      <c r="C59" s="15"/>
      <c r="D59" s="14"/>
      <c r="E59" s="11" t="s">
        <v>141</v>
      </c>
      <c r="F59" s="12" t="s">
        <v>142</v>
      </c>
      <c r="G59" s="12">
        <v>70.67</v>
      </c>
      <c r="H59" s="13">
        <v>85.82</v>
      </c>
      <c r="I59" s="19">
        <f t="shared" si="1"/>
        <v>79.75999999999999</v>
      </c>
      <c r="J59" s="13">
        <v>5</v>
      </c>
      <c r="K59" s="13"/>
    </row>
    <row r="60" spans="1:11" ht="21.75" customHeight="1">
      <c r="A60" s="8">
        <v>57</v>
      </c>
      <c r="B60" s="16"/>
      <c r="C60" s="17"/>
      <c r="D60" s="16"/>
      <c r="E60" s="11" t="s">
        <v>143</v>
      </c>
      <c r="F60" s="12" t="s">
        <v>144</v>
      </c>
      <c r="G60" s="12">
        <v>72.67</v>
      </c>
      <c r="H60" s="13">
        <v>82.21</v>
      </c>
      <c r="I60" s="19">
        <f t="shared" si="1"/>
        <v>78.39399999999999</v>
      </c>
      <c r="J60" s="13">
        <v>6</v>
      </c>
      <c r="K60" s="13"/>
    </row>
    <row r="61" spans="1:11" ht="21.75" customHeight="1">
      <c r="A61" s="8">
        <v>58</v>
      </c>
      <c r="B61" s="9" t="s">
        <v>132</v>
      </c>
      <c r="C61" s="10" t="s">
        <v>22</v>
      </c>
      <c r="D61" s="9">
        <v>3</v>
      </c>
      <c r="E61" s="11" t="s">
        <v>145</v>
      </c>
      <c r="F61" s="12" t="s">
        <v>146</v>
      </c>
      <c r="G61" s="12">
        <v>69.67</v>
      </c>
      <c r="H61" s="13">
        <v>90.84</v>
      </c>
      <c r="I61" s="19">
        <f t="shared" si="1"/>
        <v>82.372</v>
      </c>
      <c r="J61" s="13">
        <v>1</v>
      </c>
      <c r="K61" s="13" t="s">
        <v>17</v>
      </c>
    </row>
    <row r="62" spans="1:11" ht="21.75" customHeight="1">
      <c r="A62" s="8">
        <v>59</v>
      </c>
      <c r="B62" s="14"/>
      <c r="C62" s="15"/>
      <c r="D62" s="14"/>
      <c r="E62" s="11" t="s">
        <v>147</v>
      </c>
      <c r="F62" s="12" t="s">
        <v>148</v>
      </c>
      <c r="G62" s="12">
        <v>66</v>
      </c>
      <c r="H62" s="13">
        <v>92.12</v>
      </c>
      <c r="I62" s="19">
        <f t="shared" si="1"/>
        <v>81.672</v>
      </c>
      <c r="J62" s="13">
        <v>2</v>
      </c>
      <c r="K62" s="13" t="s">
        <v>17</v>
      </c>
    </row>
    <row r="63" spans="1:11" ht="21.75" customHeight="1">
      <c r="A63" s="8">
        <v>60</v>
      </c>
      <c r="B63" s="14"/>
      <c r="C63" s="15"/>
      <c r="D63" s="14"/>
      <c r="E63" s="11" t="s">
        <v>149</v>
      </c>
      <c r="F63" s="12" t="s">
        <v>150</v>
      </c>
      <c r="G63" s="12">
        <v>74</v>
      </c>
      <c r="H63" s="13">
        <v>86.66</v>
      </c>
      <c r="I63" s="19">
        <f t="shared" si="1"/>
        <v>81.596</v>
      </c>
      <c r="J63" s="13">
        <v>3</v>
      </c>
      <c r="K63" s="13" t="s">
        <v>17</v>
      </c>
    </row>
    <row r="64" spans="1:11" ht="21.75" customHeight="1">
      <c r="A64" s="8">
        <v>61</v>
      </c>
      <c r="B64" s="14"/>
      <c r="C64" s="15"/>
      <c r="D64" s="14"/>
      <c r="E64" s="11" t="s">
        <v>151</v>
      </c>
      <c r="F64" s="12" t="s">
        <v>152</v>
      </c>
      <c r="G64" s="12">
        <v>72.33</v>
      </c>
      <c r="H64" s="13">
        <v>87.32</v>
      </c>
      <c r="I64" s="19">
        <f t="shared" si="1"/>
        <v>81.324</v>
      </c>
      <c r="J64" s="13">
        <v>4</v>
      </c>
      <c r="K64" s="13"/>
    </row>
    <row r="65" spans="1:11" ht="21.75" customHeight="1">
      <c r="A65" s="8">
        <v>62</v>
      </c>
      <c r="B65" s="14"/>
      <c r="C65" s="15"/>
      <c r="D65" s="14"/>
      <c r="E65" s="11" t="s">
        <v>153</v>
      </c>
      <c r="F65" s="12" t="s">
        <v>154</v>
      </c>
      <c r="G65" s="12">
        <v>70.67</v>
      </c>
      <c r="H65" s="13">
        <v>86.36</v>
      </c>
      <c r="I65" s="19">
        <f t="shared" si="1"/>
        <v>80.084</v>
      </c>
      <c r="J65" s="13">
        <v>5</v>
      </c>
      <c r="K65" s="13"/>
    </row>
    <row r="66" spans="1:248" s="2" customFormat="1" ht="21.75" customHeight="1">
      <c r="A66" s="8">
        <v>63</v>
      </c>
      <c r="B66" s="14"/>
      <c r="C66" s="15"/>
      <c r="D66" s="14"/>
      <c r="E66" s="11" t="s">
        <v>155</v>
      </c>
      <c r="F66" s="12" t="s">
        <v>156</v>
      </c>
      <c r="G66" s="12">
        <v>67.33</v>
      </c>
      <c r="H66" s="13">
        <v>86.9</v>
      </c>
      <c r="I66" s="19">
        <f t="shared" si="1"/>
        <v>79.072</v>
      </c>
      <c r="J66" s="13">
        <v>6</v>
      </c>
      <c r="K66" s="13"/>
      <c r="IN66" s="21"/>
    </row>
    <row r="67" spans="1:11" ht="21.75" customHeight="1">
      <c r="A67" s="8">
        <v>64</v>
      </c>
      <c r="B67" s="14"/>
      <c r="C67" s="15"/>
      <c r="D67" s="14"/>
      <c r="E67" s="11" t="s">
        <v>157</v>
      </c>
      <c r="F67" s="12" t="s">
        <v>158</v>
      </c>
      <c r="G67" s="12">
        <v>66</v>
      </c>
      <c r="H67" s="13">
        <v>84.64</v>
      </c>
      <c r="I67" s="19">
        <f t="shared" si="1"/>
        <v>77.184</v>
      </c>
      <c r="J67" s="13">
        <v>7</v>
      </c>
      <c r="K67" s="13"/>
    </row>
    <row r="68" spans="1:11" ht="21.75" customHeight="1">
      <c r="A68" s="8">
        <v>65</v>
      </c>
      <c r="B68" s="14"/>
      <c r="C68" s="15"/>
      <c r="D68" s="14"/>
      <c r="E68" s="11" t="s">
        <v>159</v>
      </c>
      <c r="F68" s="12" t="s">
        <v>160</v>
      </c>
      <c r="G68" s="12">
        <v>67.33</v>
      </c>
      <c r="H68" s="13">
        <v>83.64</v>
      </c>
      <c r="I68" s="19">
        <f t="shared" si="1"/>
        <v>77.116</v>
      </c>
      <c r="J68" s="13">
        <v>8</v>
      </c>
      <c r="K68" s="13"/>
    </row>
    <row r="69" spans="1:11" ht="21.75" customHeight="1">
      <c r="A69" s="8">
        <v>66</v>
      </c>
      <c r="B69" s="14"/>
      <c r="C69" s="15"/>
      <c r="D69" s="14"/>
      <c r="E69" s="11" t="s">
        <v>161</v>
      </c>
      <c r="F69" s="12" t="s">
        <v>162</v>
      </c>
      <c r="G69" s="12">
        <v>69.33</v>
      </c>
      <c r="H69" s="13">
        <v>81.96</v>
      </c>
      <c r="I69" s="19">
        <f t="shared" si="1"/>
        <v>76.90799999999999</v>
      </c>
      <c r="J69" s="13">
        <v>9</v>
      </c>
      <c r="K69" s="13"/>
    </row>
    <row r="70" spans="1:11" ht="21.75" customHeight="1">
      <c r="A70" s="8">
        <v>67</v>
      </c>
      <c r="B70" s="16"/>
      <c r="C70" s="17"/>
      <c r="D70" s="16"/>
      <c r="E70" s="11" t="s">
        <v>163</v>
      </c>
      <c r="F70" s="12" t="s">
        <v>164</v>
      </c>
      <c r="G70" s="12">
        <v>67</v>
      </c>
      <c r="H70" s="13">
        <v>81.9</v>
      </c>
      <c r="I70" s="19">
        <f t="shared" si="1"/>
        <v>75.94</v>
      </c>
      <c r="J70" s="13">
        <v>10</v>
      </c>
      <c r="K70" s="13"/>
    </row>
    <row r="71" spans="1:11" ht="21.75" customHeight="1">
      <c r="A71" s="8">
        <v>68</v>
      </c>
      <c r="B71" s="9" t="s">
        <v>165</v>
      </c>
      <c r="C71" s="10" t="s">
        <v>30</v>
      </c>
      <c r="D71" s="9">
        <v>1</v>
      </c>
      <c r="E71" s="11" t="s">
        <v>166</v>
      </c>
      <c r="F71" s="12" t="s">
        <v>167</v>
      </c>
      <c r="G71" s="12">
        <v>64.33</v>
      </c>
      <c r="H71" s="13">
        <v>88</v>
      </c>
      <c r="I71" s="19">
        <f t="shared" si="1"/>
        <v>78.532</v>
      </c>
      <c r="J71" s="13">
        <v>1</v>
      </c>
      <c r="K71" s="13" t="s">
        <v>17</v>
      </c>
    </row>
    <row r="72" spans="1:11" ht="21.75" customHeight="1">
      <c r="A72" s="8">
        <v>69</v>
      </c>
      <c r="B72" s="14"/>
      <c r="C72" s="15"/>
      <c r="D72" s="14"/>
      <c r="E72" s="11" t="s">
        <v>168</v>
      </c>
      <c r="F72" s="12" t="s">
        <v>169</v>
      </c>
      <c r="G72" s="12">
        <v>66.33</v>
      </c>
      <c r="H72" s="13">
        <v>84.6</v>
      </c>
      <c r="I72" s="19">
        <f t="shared" si="1"/>
        <v>77.292</v>
      </c>
      <c r="J72" s="13">
        <v>2</v>
      </c>
      <c r="K72" s="13"/>
    </row>
    <row r="73" spans="1:11" ht="21.75" customHeight="1">
      <c r="A73" s="8">
        <v>70</v>
      </c>
      <c r="B73" s="14"/>
      <c r="C73" s="15"/>
      <c r="D73" s="14"/>
      <c r="E73" s="11" t="s">
        <v>170</v>
      </c>
      <c r="F73" s="12" t="s">
        <v>171</v>
      </c>
      <c r="G73" s="12">
        <v>68.67</v>
      </c>
      <c r="H73" s="13">
        <v>80.6</v>
      </c>
      <c r="I73" s="19">
        <f t="shared" si="1"/>
        <v>75.828</v>
      </c>
      <c r="J73" s="13">
        <v>3</v>
      </c>
      <c r="K73" s="13"/>
    </row>
    <row r="74" spans="1:11" ht="21.75" customHeight="1">
      <c r="A74" s="8">
        <v>71</v>
      </c>
      <c r="B74" s="14"/>
      <c r="C74" s="10" t="s">
        <v>112</v>
      </c>
      <c r="D74" s="9">
        <v>1</v>
      </c>
      <c r="E74" s="11" t="s">
        <v>172</v>
      </c>
      <c r="F74" s="12" t="s">
        <v>173</v>
      </c>
      <c r="G74" s="12">
        <v>66</v>
      </c>
      <c r="H74" s="13">
        <v>88.8</v>
      </c>
      <c r="I74" s="19">
        <f t="shared" si="1"/>
        <v>79.67999999999999</v>
      </c>
      <c r="J74" s="13">
        <v>1</v>
      </c>
      <c r="K74" s="13" t="s">
        <v>17</v>
      </c>
    </row>
    <row r="75" spans="1:11" ht="21.75" customHeight="1">
      <c r="A75" s="8">
        <v>72</v>
      </c>
      <c r="B75" s="14"/>
      <c r="C75" s="15"/>
      <c r="D75" s="14"/>
      <c r="E75" s="11" t="s">
        <v>174</v>
      </c>
      <c r="F75" s="12" t="s">
        <v>175</v>
      </c>
      <c r="G75" s="12">
        <v>66</v>
      </c>
      <c r="H75" s="13">
        <v>86</v>
      </c>
      <c r="I75" s="19">
        <f t="shared" si="1"/>
        <v>78</v>
      </c>
      <c r="J75" s="13">
        <v>2</v>
      </c>
      <c r="K75" s="13"/>
    </row>
    <row r="76" spans="1:11" ht="21.75" customHeight="1">
      <c r="A76" s="8">
        <v>73</v>
      </c>
      <c r="B76" s="14"/>
      <c r="C76" s="15"/>
      <c r="D76" s="14"/>
      <c r="E76" s="11" t="s">
        <v>176</v>
      </c>
      <c r="F76" s="12" t="s">
        <v>177</v>
      </c>
      <c r="G76" s="12">
        <v>68</v>
      </c>
      <c r="H76" s="13">
        <v>81.4</v>
      </c>
      <c r="I76" s="19">
        <f t="shared" si="1"/>
        <v>76.04</v>
      </c>
      <c r="J76" s="13">
        <v>3</v>
      </c>
      <c r="K76" s="13"/>
    </row>
    <row r="77" spans="1:11" ht="21.75" customHeight="1">
      <c r="A77" s="8">
        <v>74</v>
      </c>
      <c r="B77" s="16"/>
      <c r="C77" s="15"/>
      <c r="D77" s="14"/>
      <c r="E77" s="11" t="s">
        <v>178</v>
      </c>
      <c r="F77" s="12" t="s">
        <v>179</v>
      </c>
      <c r="G77" s="12">
        <v>66.67</v>
      </c>
      <c r="H77" s="13">
        <v>79.2</v>
      </c>
      <c r="I77" s="19">
        <f t="shared" si="1"/>
        <v>74.188</v>
      </c>
      <c r="J77" s="13">
        <v>4</v>
      </c>
      <c r="K77" s="13"/>
    </row>
    <row r="78" spans="1:11" ht="21.75" customHeight="1">
      <c r="A78" s="8">
        <v>75</v>
      </c>
      <c r="B78" s="9" t="s">
        <v>180</v>
      </c>
      <c r="C78" s="9" t="s">
        <v>30</v>
      </c>
      <c r="D78" s="9">
        <v>1</v>
      </c>
      <c r="E78" s="11" t="s">
        <v>181</v>
      </c>
      <c r="F78" s="12" t="s">
        <v>182</v>
      </c>
      <c r="G78" s="12">
        <v>64.33</v>
      </c>
      <c r="H78" s="13">
        <v>91.2</v>
      </c>
      <c r="I78" s="19">
        <f aca="true" t="shared" si="2" ref="I69:I89">G78*0.4+H78*0.6</f>
        <v>80.452</v>
      </c>
      <c r="J78" s="13">
        <v>1</v>
      </c>
      <c r="K78" s="13" t="s">
        <v>17</v>
      </c>
    </row>
    <row r="79" spans="1:11" ht="21.75" customHeight="1">
      <c r="A79" s="8">
        <v>76</v>
      </c>
      <c r="B79" s="14"/>
      <c r="C79" s="14"/>
      <c r="D79" s="14"/>
      <c r="E79" s="11" t="s">
        <v>183</v>
      </c>
      <c r="F79" s="12" t="s">
        <v>184</v>
      </c>
      <c r="G79" s="12">
        <v>59</v>
      </c>
      <c r="H79" s="13">
        <v>84.8</v>
      </c>
      <c r="I79" s="19">
        <f t="shared" si="2"/>
        <v>74.47999999999999</v>
      </c>
      <c r="J79" s="13">
        <v>2</v>
      </c>
      <c r="K79" s="13"/>
    </row>
    <row r="80" spans="1:11" ht="21.75" customHeight="1">
      <c r="A80" s="8">
        <v>77</v>
      </c>
      <c r="B80" s="16"/>
      <c r="C80" s="16"/>
      <c r="D80" s="16"/>
      <c r="E80" s="11" t="s">
        <v>185</v>
      </c>
      <c r="F80" s="12" t="s">
        <v>186</v>
      </c>
      <c r="G80" s="12">
        <v>58.67</v>
      </c>
      <c r="H80" s="13">
        <v>84</v>
      </c>
      <c r="I80" s="19">
        <f t="shared" si="2"/>
        <v>73.868</v>
      </c>
      <c r="J80" s="13">
        <v>3</v>
      </c>
      <c r="K80" s="13"/>
    </row>
    <row r="81" spans="1:11" ht="21.75" customHeight="1">
      <c r="A81" s="8">
        <v>78</v>
      </c>
      <c r="B81" s="9" t="s">
        <v>187</v>
      </c>
      <c r="C81" s="9" t="s">
        <v>30</v>
      </c>
      <c r="D81" s="9">
        <v>1</v>
      </c>
      <c r="E81" s="11" t="s">
        <v>188</v>
      </c>
      <c r="F81" s="12" t="s">
        <v>189</v>
      </c>
      <c r="G81" s="12">
        <v>65</v>
      </c>
      <c r="H81" s="13">
        <v>86.8</v>
      </c>
      <c r="I81" s="19">
        <f t="shared" si="2"/>
        <v>78.08</v>
      </c>
      <c r="J81" s="13">
        <v>1</v>
      </c>
      <c r="K81" s="13" t="s">
        <v>17</v>
      </c>
    </row>
    <row r="82" spans="1:11" ht="21.75" customHeight="1">
      <c r="A82" s="8">
        <v>79</v>
      </c>
      <c r="B82" s="14"/>
      <c r="C82" s="14"/>
      <c r="D82" s="14"/>
      <c r="E82" s="11" t="s">
        <v>190</v>
      </c>
      <c r="F82" s="12" t="s">
        <v>191</v>
      </c>
      <c r="G82" s="12">
        <v>65.33</v>
      </c>
      <c r="H82" s="13">
        <v>86.4</v>
      </c>
      <c r="I82" s="19">
        <f t="shared" si="2"/>
        <v>77.97200000000001</v>
      </c>
      <c r="J82" s="13">
        <v>2</v>
      </c>
      <c r="K82" s="13"/>
    </row>
    <row r="83" spans="1:11" ht="21.75" customHeight="1">
      <c r="A83" s="8">
        <v>80</v>
      </c>
      <c r="B83" s="16"/>
      <c r="C83" s="16"/>
      <c r="D83" s="16"/>
      <c r="E83" s="11" t="s">
        <v>192</v>
      </c>
      <c r="F83" s="12" t="s">
        <v>193</v>
      </c>
      <c r="G83" s="12">
        <v>69</v>
      </c>
      <c r="H83" s="13" t="s">
        <v>56</v>
      </c>
      <c r="I83" s="19" t="s">
        <v>57</v>
      </c>
      <c r="J83" s="13" t="s">
        <v>57</v>
      </c>
      <c r="K83" s="13"/>
    </row>
    <row r="84" spans="1:11" ht="21.75" customHeight="1">
      <c r="A84" s="8">
        <v>81</v>
      </c>
      <c r="B84" s="9" t="s">
        <v>194</v>
      </c>
      <c r="C84" s="9" t="s">
        <v>30</v>
      </c>
      <c r="D84" s="9">
        <v>1</v>
      </c>
      <c r="E84" s="11" t="s">
        <v>195</v>
      </c>
      <c r="F84" s="12" t="s">
        <v>196</v>
      </c>
      <c r="G84" s="12">
        <v>65.33</v>
      </c>
      <c r="H84" s="13">
        <v>88.2</v>
      </c>
      <c r="I84" s="19">
        <f>G84*0.4+H84*0.6</f>
        <v>79.052</v>
      </c>
      <c r="J84" s="13">
        <v>1</v>
      </c>
      <c r="K84" s="13" t="s">
        <v>17</v>
      </c>
    </row>
    <row r="85" spans="1:11" ht="21.75" customHeight="1">
      <c r="A85" s="8">
        <v>82</v>
      </c>
      <c r="B85" s="14"/>
      <c r="C85" s="14"/>
      <c r="D85" s="14"/>
      <c r="E85" s="11" t="s">
        <v>197</v>
      </c>
      <c r="F85" s="12" t="s">
        <v>198</v>
      </c>
      <c r="G85" s="12">
        <v>68</v>
      </c>
      <c r="H85" s="13">
        <v>79.4</v>
      </c>
      <c r="I85" s="19">
        <f>G85*0.4+H85*0.6</f>
        <v>74.84</v>
      </c>
      <c r="J85" s="13">
        <v>2</v>
      </c>
      <c r="K85" s="13"/>
    </row>
    <row r="86" spans="1:11" ht="21.75" customHeight="1">
      <c r="A86" s="8">
        <v>83</v>
      </c>
      <c r="B86" s="16"/>
      <c r="C86" s="16"/>
      <c r="D86" s="16"/>
      <c r="E86" s="11" t="s">
        <v>199</v>
      </c>
      <c r="F86" s="12" t="s">
        <v>200</v>
      </c>
      <c r="G86" s="12">
        <v>61.33</v>
      </c>
      <c r="H86" s="13">
        <v>79.6</v>
      </c>
      <c r="I86" s="19">
        <f t="shared" si="2"/>
        <v>72.292</v>
      </c>
      <c r="J86" s="13">
        <v>3</v>
      </c>
      <c r="K86" s="13"/>
    </row>
    <row r="87" spans="1:11" ht="21.75" customHeight="1">
      <c r="A87" s="8">
        <v>84</v>
      </c>
      <c r="B87" s="9" t="s">
        <v>201</v>
      </c>
      <c r="C87" s="9" t="s">
        <v>14</v>
      </c>
      <c r="D87" s="9">
        <v>1</v>
      </c>
      <c r="E87" s="11" t="s">
        <v>202</v>
      </c>
      <c r="F87" s="12" t="s">
        <v>203</v>
      </c>
      <c r="G87" s="12">
        <v>60.33</v>
      </c>
      <c r="H87" s="13">
        <v>89.6</v>
      </c>
      <c r="I87" s="19">
        <f t="shared" si="2"/>
        <v>77.892</v>
      </c>
      <c r="J87" s="13">
        <v>1</v>
      </c>
      <c r="K87" s="13" t="s">
        <v>17</v>
      </c>
    </row>
    <row r="88" spans="1:248" s="1" customFormat="1" ht="21.75" customHeight="1">
      <c r="A88" s="8">
        <v>85</v>
      </c>
      <c r="B88" s="14"/>
      <c r="C88" s="14"/>
      <c r="D88" s="14"/>
      <c r="E88" s="11" t="s">
        <v>204</v>
      </c>
      <c r="F88" s="12" t="s">
        <v>205</v>
      </c>
      <c r="G88" s="12">
        <v>54</v>
      </c>
      <c r="H88" s="13">
        <v>82.8</v>
      </c>
      <c r="I88" s="19">
        <f t="shared" si="2"/>
        <v>71.28</v>
      </c>
      <c r="J88" s="13">
        <v>2</v>
      </c>
      <c r="K88" s="13"/>
      <c r="IN88" s="20"/>
    </row>
    <row r="89" spans="1:248" s="3" customFormat="1" ht="21.75" customHeight="1">
      <c r="A89" s="8">
        <v>86</v>
      </c>
      <c r="B89" s="16"/>
      <c r="C89" s="16"/>
      <c r="D89" s="16"/>
      <c r="E89" s="11" t="s">
        <v>206</v>
      </c>
      <c r="F89" s="12" t="s">
        <v>207</v>
      </c>
      <c r="G89" s="12" t="s">
        <v>208</v>
      </c>
      <c r="H89" s="13">
        <v>64</v>
      </c>
      <c r="I89" s="19">
        <f t="shared" si="2"/>
        <v>58.8</v>
      </c>
      <c r="J89" s="13">
        <v>3</v>
      </c>
      <c r="K89" s="13"/>
      <c r="IN89" s="22"/>
    </row>
  </sheetData>
  <sheetProtection/>
  <mergeCells count="57">
    <mergeCell ref="A2:K2"/>
    <mergeCell ref="B4:B9"/>
    <mergeCell ref="B10:B15"/>
    <mergeCell ref="B16:B21"/>
    <mergeCell ref="B22:B27"/>
    <mergeCell ref="B28:B30"/>
    <mergeCell ref="B31:B36"/>
    <mergeCell ref="B37:B39"/>
    <mergeCell ref="B40:B42"/>
    <mergeCell ref="B43:B54"/>
    <mergeCell ref="B55:B60"/>
    <mergeCell ref="B61:B70"/>
    <mergeCell ref="B71:B77"/>
    <mergeCell ref="B78:B80"/>
    <mergeCell ref="B81:B83"/>
    <mergeCell ref="B84:B86"/>
    <mergeCell ref="B87:B89"/>
    <mergeCell ref="C4:C6"/>
    <mergeCell ref="C7:C9"/>
    <mergeCell ref="C10:C15"/>
    <mergeCell ref="C16:C21"/>
    <mergeCell ref="C22:C27"/>
    <mergeCell ref="C28:C30"/>
    <mergeCell ref="C31:C36"/>
    <mergeCell ref="C37:C39"/>
    <mergeCell ref="C40:C42"/>
    <mergeCell ref="C43:C45"/>
    <mergeCell ref="C46:C48"/>
    <mergeCell ref="C49:C54"/>
    <mergeCell ref="C55:C60"/>
    <mergeCell ref="C61:C70"/>
    <mergeCell ref="C71:C73"/>
    <mergeCell ref="C74:C77"/>
    <mergeCell ref="C78:C80"/>
    <mergeCell ref="C81:C83"/>
    <mergeCell ref="C84:C86"/>
    <mergeCell ref="C87:C89"/>
    <mergeCell ref="D4:D6"/>
    <mergeCell ref="D7:D9"/>
    <mergeCell ref="D10:D15"/>
    <mergeCell ref="D16:D21"/>
    <mergeCell ref="D22:D27"/>
    <mergeCell ref="D28:D30"/>
    <mergeCell ref="D31:D36"/>
    <mergeCell ref="D37:D39"/>
    <mergeCell ref="D40:D42"/>
    <mergeCell ref="D43:D45"/>
    <mergeCell ref="D46:D48"/>
    <mergeCell ref="D49:D54"/>
    <mergeCell ref="D55:D60"/>
    <mergeCell ref="D61:D70"/>
    <mergeCell ref="D71:D73"/>
    <mergeCell ref="D74:D77"/>
    <mergeCell ref="D78:D80"/>
    <mergeCell ref="D81:D83"/>
    <mergeCell ref="D84:D86"/>
    <mergeCell ref="D87:D89"/>
  </mergeCells>
  <printOptions horizontalCentered="1"/>
  <pageMargins left="0.5548611111111111" right="0.5548611111111111" top="0.60625" bottom="0.6062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Administrator</cp:lastModifiedBy>
  <cp:lastPrinted>2018-11-15T01:09:32Z</cp:lastPrinted>
  <dcterms:created xsi:type="dcterms:W3CDTF">2018-11-07T02:35:46Z</dcterms:created>
  <dcterms:modified xsi:type="dcterms:W3CDTF">2020-11-09T10:27:33Z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