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五考场" sheetId="2" r:id="rId1"/>
  </sheets>
  <calcPr calcId="144525"/>
</workbook>
</file>

<file path=xl/sharedStrings.xml><?xml version="1.0" encoding="utf-8"?>
<sst xmlns="http://schemas.openxmlformats.org/spreadsheetml/2006/main" count="45" uniqueCount="30">
  <si>
    <t>福泉市疾病预防控制中心2020年公开招聘
急需紧缺专业技术临聘人员面试人员总成绩及拟进入体检人员名单</t>
  </si>
  <si>
    <t>序号</t>
  </si>
  <si>
    <t>姓名</t>
  </si>
  <si>
    <t>报考职位</t>
  </si>
  <si>
    <t>专业</t>
  </si>
  <si>
    <t>准考证号</t>
  </si>
  <si>
    <t>笔试成绩</t>
  </si>
  <si>
    <t>笔试成绩折算40%</t>
  </si>
  <si>
    <t>面试成绩</t>
  </si>
  <si>
    <t>面试成绩折算60%</t>
  </si>
  <si>
    <t>总成绩</t>
  </si>
  <si>
    <t>排名</t>
  </si>
  <si>
    <t>拟进入体检</t>
  </si>
  <si>
    <t>备注</t>
  </si>
  <si>
    <t>唐毓英</t>
  </si>
  <si>
    <t>检验人员</t>
  </si>
  <si>
    <t>医学检验技术</t>
  </si>
  <si>
    <t>是</t>
  </si>
  <si>
    <t>王佳雁</t>
  </si>
  <si>
    <t>否</t>
  </si>
  <si>
    <t>樊桉易</t>
  </si>
  <si>
    <t>缺考</t>
  </si>
  <si>
    <t>付静</t>
  </si>
  <si>
    <t>护理人员</t>
  </si>
  <si>
    <t>护理</t>
  </si>
  <si>
    <t>陈晨</t>
  </si>
  <si>
    <t>杨欣</t>
  </si>
  <si>
    <t>王昭君</t>
  </si>
  <si>
    <t>医学影像技术人员</t>
  </si>
  <si>
    <t>医学影像技术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</si>
</sst>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zoomScale="90" zoomScaleNormal="90" workbookViewId="0">
      <selection activeCell="A1" sqref="A1:M1"/>
    </sheetView>
  </sheetViews>
  <sheetFormatPr defaultColWidth="9" defaultRowHeight="13.5"/>
  <cols>
    <col min="2" max="2" width="10.275" customWidth="1"/>
    <col min="3" max="3" width="25.975" customWidth="1"/>
    <col min="4" max="4" width="17" customWidth="1"/>
    <col min="5" max="5" width="16.25" customWidth="1"/>
    <col min="6" max="6" width="12.9166666666667" customWidth="1"/>
    <col min="7" max="7" width="15.8333333333333" customWidth="1"/>
    <col min="8" max="8" width="13.0583333333333" customWidth="1"/>
    <col min="9" max="9" width="15.825" customWidth="1"/>
    <col min="10" max="10" width="10.9666666666667" customWidth="1"/>
    <col min="12" max="12" width="15.4083333333333" customWidth="1"/>
  </cols>
  <sheetData>
    <row r="1" ht="54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4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44" customHeight="1" spans="1:13">
      <c r="A3" s="5">
        <v>1</v>
      </c>
      <c r="B3" s="6" t="s">
        <v>14</v>
      </c>
      <c r="C3" s="5" t="s">
        <v>15</v>
      </c>
      <c r="D3" s="6" t="s">
        <v>16</v>
      </c>
      <c r="E3" s="6">
        <v>202022204</v>
      </c>
      <c r="F3" s="5">
        <v>37</v>
      </c>
      <c r="G3" s="5">
        <f t="shared" ref="G3:G9" si="0">F3*0.4</f>
        <v>14.8</v>
      </c>
      <c r="H3" s="5">
        <v>90.2</v>
      </c>
      <c r="I3" s="5">
        <f>H3*0.6</f>
        <v>54.12</v>
      </c>
      <c r="J3" s="5">
        <f>I3+G3</f>
        <v>68.92</v>
      </c>
      <c r="K3" s="5">
        <v>1</v>
      </c>
      <c r="L3" s="5" t="s">
        <v>17</v>
      </c>
      <c r="M3" s="5"/>
    </row>
    <row r="4" ht="44" customHeight="1" spans="1:13">
      <c r="A4" s="5">
        <v>2</v>
      </c>
      <c r="B4" s="6" t="s">
        <v>18</v>
      </c>
      <c r="C4" s="5" t="s">
        <v>15</v>
      </c>
      <c r="D4" s="6" t="s">
        <v>16</v>
      </c>
      <c r="E4" s="6">
        <v>202022211</v>
      </c>
      <c r="F4" s="5">
        <v>22</v>
      </c>
      <c r="G4" s="5">
        <f t="shared" si="0"/>
        <v>8.8</v>
      </c>
      <c r="H4" s="5">
        <v>85.8</v>
      </c>
      <c r="I4" s="5">
        <f>H4*0.6</f>
        <v>51.48</v>
      </c>
      <c r="J4" s="5">
        <f>I4+G4</f>
        <v>60.28</v>
      </c>
      <c r="K4" s="5">
        <v>2</v>
      </c>
      <c r="L4" s="5" t="s">
        <v>19</v>
      </c>
      <c r="M4" s="5"/>
    </row>
    <row r="5" ht="44" customHeight="1" spans="1:13">
      <c r="A5" s="5">
        <v>3</v>
      </c>
      <c r="B5" s="5" t="s">
        <v>20</v>
      </c>
      <c r="C5" s="5" t="s">
        <v>15</v>
      </c>
      <c r="D5" s="5" t="s">
        <v>16</v>
      </c>
      <c r="E5" s="6">
        <v>202022202</v>
      </c>
      <c r="F5" s="5">
        <v>21</v>
      </c>
      <c r="G5" s="5">
        <f t="shared" si="0"/>
        <v>8.4</v>
      </c>
      <c r="H5" s="5" t="s">
        <v>21</v>
      </c>
      <c r="I5" s="5"/>
      <c r="J5" s="5"/>
      <c r="K5" s="5"/>
      <c r="L5" s="5" t="s">
        <v>19</v>
      </c>
      <c r="M5" s="5"/>
    </row>
    <row r="6" ht="44" customHeight="1" spans="1:13">
      <c r="A6" s="5">
        <v>4</v>
      </c>
      <c r="B6" s="6" t="s">
        <v>22</v>
      </c>
      <c r="C6" s="5" t="s">
        <v>23</v>
      </c>
      <c r="D6" s="6" t="s">
        <v>24</v>
      </c>
      <c r="E6" s="6">
        <v>202022208</v>
      </c>
      <c r="F6" s="5">
        <v>40</v>
      </c>
      <c r="G6" s="5">
        <f t="shared" si="0"/>
        <v>16</v>
      </c>
      <c r="H6" s="7">
        <v>93.8</v>
      </c>
      <c r="I6" s="5">
        <f>H6*0.6</f>
        <v>56.28</v>
      </c>
      <c r="J6" s="5">
        <f>I6+G6</f>
        <v>72.28</v>
      </c>
      <c r="K6" s="5">
        <v>1</v>
      </c>
      <c r="L6" s="5" t="s">
        <v>17</v>
      </c>
      <c r="M6" s="5"/>
    </row>
    <row r="7" ht="44" customHeight="1" spans="1:13">
      <c r="A7" s="5">
        <v>5</v>
      </c>
      <c r="B7" s="6" t="s">
        <v>25</v>
      </c>
      <c r="C7" s="5" t="s">
        <v>23</v>
      </c>
      <c r="D7" s="6" t="s">
        <v>24</v>
      </c>
      <c r="E7" s="6">
        <v>202022207</v>
      </c>
      <c r="F7" s="5">
        <v>37</v>
      </c>
      <c r="G7" s="5">
        <f t="shared" si="0"/>
        <v>14.8</v>
      </c>
      <c r="H7" s="5">
        <v>88</v>
      </c>
      <c r="I7" s="5">
        <f>H7*0.6</f>
        <v>52.8</v>
      </c>
      <c r="J7" s="5">
        <f>I7+G7</f>
        <v>67.6</v>
      </c>
      <c r="K7" s="5">
        <v>2</v>
      </c>
      <c r="L7" s="5" t="s">
        <v>19</v>
      </c>
      <c r="M7" s="5"/>
    </row>
    <row r="8" ht="44" customHeight="1" spans="1:13">
      <c r="A8" s="5">
        <v>6</v>
      </c>
      <c r="B8" s="5" t="s">
        <v>26</v>
      </c>
      <c r="C8" s="5" t="s">
        <v>23</v>
      </c>
      <c r="D8" s="6" t="s">
        <v>24</v>
      </c>
      <c r="E8" s="6">
        <v>202022206</v>
      </c>
      <c r="F8" s="5">
        <v>47</v>
      </c>
      <c r="G8" s="5">
        <f t="shared" si="0"/>
        <v>18.8</v>
      </c>
      <c r="H8" s="5" t="s">
        <v>21</v>
      </c>
      <c r="I8" s="5"/>
      <c r="J8" s="5"/>
      <c r="K8" s="5"/>
      <c r="L8" s="5" t="s">
        <v>19</v>
      </c>
      <c r="M8" s="5"/>
    </row>
    <row r="9" ht="44" customHeight="1" spans="1:13">
      <c r="A9" s="5">
        <v>7</v>
      </c>
      <c r="B9" s="5" t="s">
        <v>27</v>
      </c>
      <c r="C9" s="5" t="s">
        <v>28</v>
      </c>
      <c r="D9" s="5" t="s">
        <v>29</v>
      </c>
      <c r="E9" s="6">
        <v>202022209</v>
      </c>
      <c r="F9" s="5">
        <v>71.5</v>
      </c>
      <c r="G9" s="5">
        <f t="shared" si="0"/>
        <v>28.6</v>
      </c>
      <c r="H9" s="5" t="s">
        <v>21</v>
      </c>
      <c r="I9" s="5"/>
      <c r="J9" s="5"/>
      <c r="K9" s="5"/>
      <c r="L9" s="5" t="s">
        <v>19</v>
      </c>
      <c r="M9" s="5"/>
    </row>
    <row r="20" spans="7:7">
      <c r="G20" s="8"/>
    </row>
    <row r="29" spans="7:7">
      <c r="G29" s="9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Flying man</cp:lastModifiedBy>
  <dcterms:created xsi:type="dcterms:W3CDTF">2019-07-24T02:07:00Z</dcterms:created>
  <dcterms:modified xsi:type="dcterms:W3CDTF">2020-12-18T05:28:41Z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