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<sst xmlns="http://schemas.openxmlformats.org/spreadsheetml/2006/main" count="96" uniqueCount="77">
  <si>
    <t>附件2：毕节市七星关区天一绿洁环境卫生服务公司2020年公开招考工作人员体检人员名单</t>
  </si>
  <si>
    <t>序号</t>
  </si>
  <si>
    <t>姓名</t>
  </si>
  <si>
    <t>准考证号</t>
  </si>
  <si>
    <t>报考岗位</t>
  </si>
  <si>
    <t>职位代码</t>
  </si>
  <si>
    <t>面试顺序号</t>
  </si>
  <si>
    <t>笔试成绩    （含加分）</t>
  </si>
  <si>
    <t>笔试成绩（60%）</t>
  </si>
  <si>
    <t>面试成绩</t>
  </si>
  <si>
    <t>面试成绩（40%）</t>
  </si>
  <si>
    <t>总成绩</t>
  </si>
  <si>
    <t>本岗位名次</t>
  </si>
  <si>
    <t>是否进入体检</t>
  </si>
  <si>
    <t>备注</t>
  </si>
  <si>
    <t>朱正国</t>
  </si>
  <si>
    <t>劳资员</t>
  </si>
  <si>
    <t>01</t>
  </si>
  <si>
    <t>25号</t>
  </si>
  <si>
    <t>64.60</t>
  </si>
  <si>
    <t>是</t>
  </si>
  <si>
    <t>王天祥</t>
  </si>
  <si>
    <t>培训员</t>
  </si>
  <si>
    <t>02</t>
  </si>
  <si>
    <t>8号</t>
  </si>
  <si>
    <t>65.20</t>
  </si>
  <si>
    <t>建档立卡</t>
  </si>
  <si>
    <t>聂春敏</t>
  </si>
  <si>
    <t>综合部副经理</t>
  </si>
  <si>
    <t>04</t>
  </si>
  <si>
    <t>16号</t>
  </si>
  <si>
    <t>66.00</t>
  </si>
  <si>
    <t>张金群</t>
  </si>
  <si>
    <t>法务专员</t>
  </si>
  <si>
    <t>05</t>
  </si>
  <si>
    <t>1号</t>
  </si>
  <si>
    <t>67.70</t>
  </si>
  <si>
    <t>李威</t>
  </si>
  <si>
    <t>后勤部副经理</t>
  </si>
  <si>
    <t>07</t>
  </si>
  <si>
    <t>19号</t>
  </si>
  <si>
    <t>60.30</t>
  </si>
  <si>
    <t>郑刚</t>
  </si>
  <si>
    <t>维修管理员</t>
  </si>
  <si>
    <t>08</t>
  </si>
  <si>
    <t>29号</t>
  </si>
  <si>
    <t>69.60</t>
  </si>
  <si>
    <t>吕联兴</t>
  </si>
  <si>
    <t>冲洗管理员</t>
  </si>
  <si>
    <t>09</t>
  </si>
  <si>
    <t>12号</t>
  </si>
  <si>
    <t>76.80</t>
  </si>
  <si>
    <t>吕斌</t>
  </si>
  <si>
    <t>保洁管理员</t>
  </si>
  <si>
    <t>10</t>
  </si>
  <si>
    <t>5号</t>
  </si>
  <si>
    <t>75.80</t>
  </si>
  <si>
    <t>龙剑</t>
  </si>
  <si>
    <t>33号</t>
  </si>
  <si>
    <t>61.20</t>
  </si>
  <si>
    <t>周春</t>
  </si>
  <si>
    <t>14号</t>
  </si>
  <si>
    <t>71.80</t>
  </si>
  <si>
    <t>王越</t>
  </si>
  <si>
    <t>13号</t>
  </si>
  <si>
    <t>73.60</t>
  </si>
  <si>
    <t>陈梦秋</t>
  </si>
  <si>
    <t>收运管理员</t>
  </si>
  <si>
    <t>11</t>
  </si>
  <si>
    <t>11号</t>
  </si>
  <si>
    <t>73.30</t>
  </si>
  <si>
    <t>付茂杰</t>
  </si>
  <si>
    <t>业务员</t>
  </si>
  <si>
    <t>12</t>
  </si>
  <si>
    <t>2号</t>
  </si>
  <si>
    <t>57.20</t>
  </si>
  <si>
    <r>
      <rPr>
        <sz val="11"/>
        <color theme="1"/>
        <rFont val="宋体"/>
        <charset val="134"/>
        <scheme val="minor"/>
      </rPr>
      <t>说明：总成绩按百分制计算，总成绩=（笔试成绩</t>
    </r>
    <r>
      <rPr>
        <sz val="11"/>
        <color theme="1"/>
        <rFont val="Microsoft YaHei"/>
        <charset val="134"/>
      </rPr>
      <t>÷</t>
    </r>
    <r>
      <rPr>
        <sz val="11"/>
        <color theme="1"/>
        <rFont val="宋体"/>
        <charset val="134"/>
        <scheme val="minor"/>
      </rPr>
      <t>150×100）</t>
    </r>
    <r>
      <rPr>
        <sz val="11"/>
        <color theme="1"/>
        <rFont val="Arial"/>
        <charset val="134"/>
      </rPr>
      <t>×</t>
    </r>
    <r>
      <rPr>
        <sz val="11"/>
        <color theme="1"/>
        <rFont val="宋体"/>
        <charset val="134"/>
        <scheme val="minor"/>
      </rPr>
      <t>60%+面试成绩</t>
    </r>
    <r>
      <rPr>
        <sz val="11"/>
        <color theme="1"/>
        <rFont val="Arial"/>
        <charset val="134"/>
      </rPr>
      <t>×</t>
    </r>
    <r>
      <rPr>
        <sz val="11"/>
        <color theme="1"/>
        <rFont val="宋体"/>
        <charset val="134"/>
        <scheme val="minor"/>
      </rPr>
      <t>40%。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</si>
</sst>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5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Microsoft YaHei"/>
      <charset val="134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177" fontId="0" fillId="0" borderId="0" xfId="0" applyNumberFormat="1">
      <alignment vertical="center"/>
    </xf>
    <xf numFmtId="0" fontId="2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workbookViewId="0">
      <selection activeCell="R6" sqref="R6"/>
    </sheetView>
  </sheetViews>
  <sheetFormatPr defaultColWidth="9" defaultRowHeight="23" customHeight="1"/>
  <cols>
    <col min="1" max="1" width="5.5" style="1" customWidth="1"/>
    <col min="2" max="2" width="9.25" style="1" customWidth="1"/>
    <col min="3" max="3" width="17.75" customWidth="1"/>
    <col min="4" max="4" width="14" customWidth="1"/>
    <col min="5" max="5" width="9.63333333333333" style="2" customWidth="1"/>
    <col min="6" max="6" width="7.625" style="3" customWidth="1"/>
    <col min="7" max="7" width="11.525" style="4" customWidth="1"/>
    <col min="8" max="8" width="10.0416666666667" style="5" customWidth="1"/>
    <col min="9" max="9" width="9.375" style="4" customWidth="1"/>
    <col min="10" max="10" width="9.65833333333333" style="5" customWidth="1"/>
    <col min="11" max="11" width="8.25" style="5" customWidth="1"/>
    <col min="12" max="12" width="7.69166666666667" style="6" customWidth="1"/>
    <col min="13" max="13" width="9.375" style="4" customWidth="1"/>
    <col min="14" max="14" width="9.50833333333333" customWidth="1"/>
  </cols>
  <sheetData>
    <row r="1" customFormat="1" ht="45" customHeight="1" spans="1:14">
      <c r="A1" s="7" t="s">
        <v>0</v>
      </c>
      <c r="B1" s="7"/>
      <c r="C1" s="7"/>
      <c r="D1" s="7"/>
      <c r="E1" s="7"/>
      <c r="F1" s="7"/>
      <c r="G1" s="7"/>
      <c r="H1" s="8"/>
      <c r="I1" s="7"/>
      <c r="J1" s="8"/>
      <c r="K1" s="8"/>
      <c r="L1" s="23"/>
      <c r="M1" s="7"/>
      <c r="N1" s="7"/>
    </row>
    <row r="2" customFormat="1" ht="39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6" t="s">
        <v>9</v>
      </c>
      <c r="J2" s="24" t="s">
        <v>10</v>
      </c>
      <c r="K2" s="25" t="s">
        <v>11</v>
      </c>
      <c r="L2" s="26" t="s">
        <v>12</v>
      </c>
      <c r="M2" s="27" t="s">
        <v>13</v>
      </c>
      <c r="N2" s="9" t="s">
        <v>14</v>
      </c>
    </row>
    <row r="3" customFormat="1" ht="27" customHeight="1" spans="1:14">
      <c r="A3" s="9">
        <v>1</v>
      </c>
      <c r="B3" s="14" t="s">
        <v>15</v>
      </c>
      <c r="C3" s="15">
        <v>20200101014</v>
      </c>
      <c r="D3" s="14" t="s">
        <v>16</v>
      </c>
      <c r="E3" s="10" t="s">
        <v>17</v>
      </c>
      <c r="F3" s="11" t="s">
        <v>18</v>
      </c>
      <c r="G3" s="16">
        <v>125.48</v>
      </c>
      <c r="H3" s="17">
        <f t="shared" ref="H3:H15" si="0">G3/150*100*0.6</f>
        <v>50.192</v>
      </c>
      <c r="I3" s="28" t="s">
        <v>19</v>
      </c>
      <c r="J3" s="29">
        <f t="shared" ref="J3:J15" si="1">I3*0.4</f>
        <v>25.84</v>
      </c>
      <c r="K3" s="29">
        <f t="shared" ref="K3:K15" si="2">H3+J3</f>
        <v>76.032</v>
      </c>
      <c r="L3" s="30">
        <v>1</v>
      </c>
      <c r="M3" s="31" t="s">
        <v>20</v>
      </c>
      <c r="N3" s="32"/>
    </row>
    <row r="4" customFormat="1" ht="27" customHeight="1" spans="1:14">
      <c r="A4" s="9">
        <v>2</v>
      </c>
      <c r="B4" s="14" t="s">
        <v>21</v>
      </c>
      <c r="C4" s="15">
        <v>20200204105</v>
      </c>
      <c r="D4" s="14" t="s">
        <v>22</v>
      </c>
      <c r="E4" s="10" t="s">
        <v>23</v>
      </c>
      <c r="F4" s="11" t="s">
        <v>24</v>
      </c>
      <c r="G4" s="16">
        <v>107.84</v>
      </c>
      <c r="H4" s="17">
        <f t="shared" si="0"/>
        <v>43.136</v>
      </c>
      <c r="I4" s="28" t="s">
        <v>25</v>
      </c>
      <c r="J4" s="29">
        <f t="shared" si="1"/>
        <v>26.08</v>
      </c>
      <c r="K4" s="29">
        <f t="shared" si="2"/>
        <v>69.216</v>
      </c>
      <c r="L4" s="30">
        <v>1</v>
      </c>
      <c r="M4" s="31" t="s">
        <v>20</v>
      </c>
      <c r="N4" s="32" t="s">
        <v>26</v>
      </c>
    </row>
    <row r="5" customFormat="1" ht="27" customHeight="1" spans="1:14">
      <c r="A5" s="9">
        <v>3</v>
      </c>
      <c r="B5" s="14" t="s">
        <v>27</v>
      </c>
      <c r="C5" s="15">
        <v>20200404109</v>
      </c>
      <c r="D5" s="14" t="s">
        <v>28</v>
      </c>
      <c r="E5" s="10" t="s">
        <v>29</v>
      </c>
      <c r="F5" s="11" t="s">
        <v>30</v>
      </c>
      <c r="G5" s="16">
        <v>110.92</v>
      </c>
      <c r="H5" s="17">
        <f t="shared" si="0"/>
        <v>44.368</v>
      </c>
      <c r="I5" s="28" t="s">
        <v>31</v>
      </c>
      <c r="J5" s="29">
        <f t="shared" si="1"/>
        <v>26.4</v>
      </c>
      <c r="K5" s="29">
        <f t="shared" si="2"/>
        <v>70.768</v>
      </c>
      <c r="L5" s="30">
        <v>1</v>
      </c>
      <c r="M5" s="31" t="s">
        <v>20</v>
      </c>
      <c r="N5" s="32"/>
    </row>
    <row r="6" customFormat="1" ht="27" customHeight="1" spans="1:14">
      <c r="A6" s="9">
        <v>4</v>
      </c>
      <c r="B6" s="14" t="s">
        <v>32</v>
      </c>
      <c r="C6" s="15">
        <v>20200504115</v>
      </c>
      <c r="D6" s="14" t="s">
        <v>33</v>
      </c>
      <c r="E6" s="10" t="s">
        <v>34</v>
      </c>
      <c r="F6" s="11" t="s">
        <v>35</v>
      </c>
      <c r="G6" s="16">
        <v>118.72</v>
      </c>
      <c r="H6" s="17">
        <f t="shared" si="0"/>
        <v>47.488</v>
      </c>
      <c r="I6" s="28" t="s">
        <v>36</v>
      </c>
      <c r="J6" s="29">
        <f t="shared" si="1"/>
        <v>27.08</v>
      </c>
      <c r="K6" s="29">
        <f t="shared" si="2"/>
        <v>74.568</v>
      </c>
      <c r="L6" s="30">
        <v>1</v>
      </c>
      <c r="M6" s="31" t="s">
        <v>20</v>
      </c>
      <c r="N6" s="32"/>
    </row>
    <row r="7" customFormat="1" ht="27" customHeight="1" spans="1:14">
      <c r="A7" s="9">
        <v>5</v>
      </c>
      <c r="B7" s="14" t="s">
        <v>37</v>
      </c>
      <c r="C7" s="15">
        <v>20200705129</v>
      </c>
      <c r="D7" s="14" t="s">
        <v>38</v>
      </c>
      <c r="E7" s="10" t="s">
        <v>39</v>
      </c>
      <c r="F7" s="11" t="s">
        <v>40</v>
      </c>
      <c r="G7" s="16">
        <v>92.88</v>
      </c>
      <c r="H7" s="17">
        <f t="shared" si="0"/>
        <v>37.152</v>
      </c>
      <c r="I7" s="28" t="s">
        <v>41</v>
      </c>
      <c r="J7" s="29">
        <f t="shared" si="1"/>
        <v>24.12</v>
      </c>
      <c r="K7" s="29">
        <f t="shared" si="2"/>
        <v>61.272</v>
      </c>
      <c r="L7" s="30">
        <v>1</v>
      </c>
      <c r="M7" s="31" t="s">
        <v>20</v>
      </c>
      <c r="N7" s="32"/>
    </row>
    <row r="8" customFormat="1" ht="27" customHeight="1" spans="1:14">
      <c r="A8" s="9">
        <v>6</v>
      </c>
      <c r="B8" s="14" t="s">
        <v>42</v>
      </c>
      <c r="C8" s="15">
        <v>20200805134</v>
      </c>
      <c r="D8" s="14" t="s">
        <v>43</v>
      </c>
      <c r="E8" s="10" t="s">
        <v>44</v>
      </c>
      <c r="F8" s="11" t="s">
        <v>45</v>
      </c>
      <c r="G8" s="16">
        <v>104.36</v>
      </c>
      <c r="H8" s="17">
        <f t="shared" si="0"/>
        <v>41.744</v>
      </c>
      <c r="I8" s="28" t="s">
        <v>46</v>
      </c>
      <c r="J8" s="29">
        <f t="shared" si="1"/>
        <v>27.84</v>
      </c>
      <c r="K8" s="29">
        <f t="shared" si="2"/>
        <v>69.584</v>
      </c>
      <c r="L8" s="30">
        <v>1</v>
      </c>
      <c r="M8" s="31" t="s">
        <v>20</v>
      </c>
      <c r="N8" s="32"/>
    </row>
    <row r="9" customFormat="1" ht="27" customHeight="1" spans="1:14">
      <c r="A9" s="9">
        <v>7</v>
      </c>
      <c r="B9" s="14" t="s">
        <v>47</v>
      </c>
      <c r="C9" s="15">
        <v>20200907181</v>
      </c>
      <c r="D9" s="14" t="s">
        <v>48</v>
      </c>
      <c r="E9" s="10" t="s">
        <v>49</v>
      </c>
      <c r="F9" s="11" t="s">
        <v>50</v>
      </c>
      <c r="G9" s="16">
        <v>119.96</v>
      </c>
      <c r="H9" s="17">
        <f t="shared" si="0"/>
        <v>47.984</v>
      </c>
      <c r="I9" s="28" t="s">
        <v>51</v>
      </c>
      <c r="J9" s="29">
        <f t="shared" si="1"/>
        <v>30.72</v>
      </c>
      <c r="K9" s="29">
        <f t="shared" si="2"/>
        <v>78.704</v>
      </c>
      <c r="L9" s="30">
        <v>1</v>
      </c>
      <c r="M9" s="31" t="s">
        <v>20</v>
      </c>
      <c r="N9" s="32"/>
    </row>
    <row r="10" customFormat="1" ht="27" customHeight="1" spans="1:14">
      <c r="A10" s="9">
        <v>8</v>
      </c>
      <c r="B10" s="14" t="s">
        <v>52</v>
      </c>
      <c r="C10" s="15">
        <v>20201013374</v>
      </c>
      <c r="D10" s="14" t="s">
        <v>53</v>
      </c>
      <c r="E10" s="10" t="s">
        <v>54</v>
      </c>
      <c r="F10" s="11" t="s">
        <v>55</v>
      </c>
      <c r="G10" s="16">
        <v>117.76</v>
      </c>
      <c r="H10" s="17">
        <f t="shared" si="0"/>
        <v>47.104</v>
      </c>
      <c r="I10" s="28" t="s">
        <v>56</v>
      </c>
      <c r="J10" s="29">
        <f t="shared" si="1"/>
        <v>30.32</v>
      </c>
      <c r="K10" s="29">
        <f t="shared" si="2"/>
        <v>77.424</v>
      </c>
      <c r="L10" s="30">
        <v>1</v>
      </c>
      <c r="M10" s="31" t="s">
        <v>20</v>
      </c>
      <c r="N10" s="32"/>
    </row>
    <row r="11" customFormat="1" ht="27" customHeight="1" spans="1:14">
      <c r="A11" s="9">
        <v>9</v>
      </c>
      <c r="B11" s="14" t="s">
        <v>57</v>
      </c>
      <c r="C11" s="15">
        <v>20201015444</v>
      </c>
      <c r="D11" s="14" t="s">
        <v>53</v>
      </c>
      <c r="E11" s="10" t="s">
        <v>54</v>
      </c>
      <c r="F11" s="11" t="s">
        <v>58</v>
      </c>
      <c r="G11" s="18">
        <v>127.4</v>
      </c>
      <c r="H11" s="17">
        <f t="shared" si="0"/>
        <v>50.96</v>
      </c>
      <c r="I11" s="28" t="s">
        <v>59</v>
      </c>
      <c r="J11" s="29">
        <f t="shared" si="1"/>
        <v>24.48</v>
      </c>
      <c r="K11" s="29">
        <f t="shared" si="2"/>
        <v>75.44</v>
      </c>
      <c r="L11" s="30">
        <v>2</v>
      </c>
      <c r="M11" s="31" t="s">
        <v>20</v>
      </c>
      <c r="N11" s="32" t="s">
        <v>26</v>
      </c>
    </row>
    <row r="12" customFormat="1" ht="27" customHeight="1" spans="1:14">
      <c r="A12" s="9">
        <v>10</v>
      </c>
      <c r="B12" s="14" t="s">
        <v>60</v>
      </c>
      <c r="C12" s="15">
        <v>20201016452</v>
      </c>
      <c r="D12" s="14" t="s">
        <v>53</v>
      </c>
      <c r="E12" s="10" t="s">
        <v>54</v>
      </c>
      <c r="F12" s="11" t="s">
        <v>61</v>
      </c>
      <c r="G12" s="16">
        <v>114.56</v>
      </c>
      <c r="H12" s="17">
        <f t="shared" si="0"/>
        <v>45.824</v>
      </c>
      <c r="I12" s="28" t="s">
        <v>62</v>
      </c>
      <c r="J12" s="29">
        <f t="shared" si="1"/>
        <v>28.72</v>
      </c>
      <c r="K12" s="29">
        <f t="shared" si="2"/>
        <v>74.544</v>
      </c>
      <c r="L12" s="30">
        <v>3</v>
      </c>
      <c r="M12" s="31" t="s">
        <v>20</v>
      </c>
      <c r="N12" s="32"/>
    </row>
    <row r="13" customFormat="1" ht="27" customHeight="1" spans="1:14">
      <c r="A13" s="9">
        <v>11</v>
      </c>
      <c r="B13" s="14" t="s">
        <v>63</v>
      </c>
      <c r="C13" s="15">
        <v>20201011320</v>
      </c>
      <c r="D13" s="14" t="s">
        <v>53</v>
      </c>
      <c r="E13" s="10" t="s">
        <v>54</v>
      </c>
      <c r="F13" s="11" t="s">
        <v>64</v>
      </c>
      <c r="G13" s="16">
        <v>111.12</v>
      </c>
      <c r="H13" s="17">
        <f t="shared" si="0"/>
        <v>44.448</v>
      </c>
      <c r="I13" s="28" t="s">
        <v>65</v>
      </c>
      <c r="J13" s="29">
        <f t="shared" si="1"/>
        <v>29.44</v>
      </c>
      <c r="K13" s="29">
        <f t="shared" si="2"/>
        <v>73.888</v>
      </c>
      <c r="L13" s="30">
        <v>4</v>
      </c>
      <c r="M13" s="31" t="s">
        <v>20</v>
      </c>
      <c r="N13" s="32"/>
    </row>
    <row r="14" customFormat="1" ht="27" customHeight="1" spans="1:14">
      <c r="A14" s="9">
        <v>12</v>
      </c>
      <c r="B14" s="14" t="s">
        <v>66</v>
      </c>
      <c r="C14" s="15">
        <v>20201120582</v>
      </c>
      <c r="D14" s="14" t="s">
        <v>67</v>
      </c>
      <c r="E14" s="10" t="s">
        <v>68</v>
      </c>
      <c r="F14" s="11" t="s">
        <v>69</v>
      </c>
      <c r="G14" s="16">
        <v>115.04</v>
      </c>
      <c r="H14" s="17">
        <f t="shared" si="0"/>
        <v>46.016</v>
      </c>
      <c r="I14" s="28" t="s">
        <v>70</v>
      </c>
      <c r="J14" s="29">
        <f t="shared" si="1"/>
        <v>29.32</v>
      </c>
      <c r="K14" s="29">
        <f t="shared" si="2"/>
        <v>75.336</v>
      </c>
      <c r="L14" s="30">
        <v>1</v>
      </c>
      <c r="M14" s="31" t="s">
        <v>20</v>
      </c>
      <c r="N14" s="32"/>
    </row>
    <row r="15" customFormat="1" ht="27" customHeight="1" spans="1:14">
      <c r="A15" s="9">
        <v>13</v>
      </c>
      <c r="B15" s="14" t="s">
        <v>71</v>
      </c>
      <c r="C15" s="15">
        <v>20201221609</v>
      </c>
      <c r="D15" s="14" t="s">
        <v>72</v>
      </c>
      <c r="E15" s="10" t="s">
        <v>73</v>
      </c>
      <c r="F15" s="11" t="s">
        <v>74</v>
      </c>
      <c r="G15" s="16">
        <v>118.72</v>
      </c>
      <c r="H15" s="17">
        <f t="shared" si="0"/>
        <v>47.488</v>
      </c>
      <c r="I15" s="28" t="s">
        <v>75</v>
      </c>
      <c r="J15" s="29">
        <f t="shared" si="1"/>
        <v>22.88</v>
      </c>
      <c r="K15" s="29">
        <f t="shared" si="2"/>
        <v>70.368</v>
      </c>
      <c r="L15" s="30">
        <v>1</v>
      </c>
      <c r="M15" s="31" t="s">
        <v>20</v>
      </c>
      <c r="N15" s="32"/>
    </row>
    <row r="16" customFormat="1" ht="32" customHeight="1" spans="1:14">
      <c r="A16" s="19" t="s">
        <v>76</v>
      </c>
      <c r="B16" s="20"/>
      <c r="C16" s="20"/>
      <c r="D16" s="20"/>
      <c r="E16" s="20"/>
      <c r="F16" s="20"/>
      <c r="G16" s="20"/>
      <c r="H16" s="21"/>
      <c r="I16" s="20"/>
      <c r="J16" s="21"/>
      <c r="K16" s="21"/>
      <c r="L16" s="33"/>
      <c r="M16" s="20"/>
      <c r="N16" s="34"/>
    </row>
    <row r="17" customFormat="1" ht="24" customHeight="1" spans="10:10">
      <c r="J17" s="22"/>
    </row>
    <row r="18" customFormat="1" ht="24" customHeight="1" spans="10:10">
      <c r="J18" s="22"/>
    </row>
    <row r="19" customFormat="1" ht="29" customHeight="1" spans="10:10">
      <c r="J19" s="22"/>
    </row>
    <row r="20" customFormat="1" ht="24" customHeight="1" spans="8:12">
      <c r="H20" s="22"/>
      <c r="J20" s="22"/>
      <c r="K20" s="22"/>
      <c r="L20" s="35"/>
    </row>
    <row r="21" customFormat="1" ht="24" customHeight="1" spans="8:12">
      <c r="H21" s="22"/>
      <c r="J21" s="22"/>
      <c r="K21" s="22"/>
      <c r="L21" s="35"/>
    </row>
    <row r="22" customFormat="1" ht="24" customHeight="1" spans="8:12">
      <c r="H22" s="22"/>
      <c r="J22" s="22"/>
      <c r="K22" s="22"/>
      <c r="L22" s="35"/>
    </row>
    <row r="23" customFormat="1" ht="24" customHeight="1" spans="8:12">
      <c r="H23" s="22"/>
      <c r="J23" s="22"/>
      <c r="K23" s="22"/>
      <c r="L23" s="35"/>
    </row>
    <row r="24" customFormat="1" ht="24" customHeight="1" spans="8:12">
      <c r="H24" s="22"/>
      <c r="J24" s="22"/>
      <c r="K24" s="22"/>
      <c r="L24" s="35"/>
    </row>
    <row r="25" customFormat="1" ht="24" customHeight="1" spans="8:12">
      <c r="H25" s="22"/>
      <c r="J25" s="22"/>
      <c r="K25" s="22"/>
      <c r="L25" s="35"/>
    </row>
    <row r="26" customFormat="1" ht="24" customHeight="1" spans="8:12">
      <c r="H26" s="22"/>
      <c r="J26" s="22"/>
      <c r="K26" s="22"/>
      <c r="L26" s="35"/>
    </row>
    <row r="27" customFormat="1" ht="24" customHeight="1" spans="8:12">
      <c r="H27" s="22"/>
      <c r="J27" s="22"/>
      <c r="K27" s="22"/>
      <c r="L27" s="35"/>
    </row>
    <row r="28" customFormat="1" ht="24" customHeight="1" spans="8:12">
      <c r="H28" s="22"/>
      <c r="J28" s="22"/>
      <c r="K28" s="22"/>
      <c r="L28" s="35"/>
    </row>
    <row r="29" customFormat="1" ht="24" customHeight="1" spans="8:12">
      <c r="H29" s="22"/>
      <c r="J29" s="22"/>
      <c r="K29" s="22"/>
      <c r="L29" s="35"/>
    </row>
    <row r="30" customFormat="1" ht="24" customHeight="1" spans="8:12">
      <c r="H30" s="22"/>
      <c r="J30" s="22"/>
      <c r="K30" s="22"/>
      <c r="L30" s="35"/>
    </row>
    <row r="31" customFormat="1" ht="24" customHeight="1" spans="8:12">
      <c r="H31" s="22"/>
      <c r="J31" s="22"/>
      <c r="K31" s="22"/>
      <c r="L31" s="35"/>
    </row>
    <row r="32" customFormat="1" ht="24" customHeight="1" spans="8:12">
      <c r="H32" s="22"/>
      <c r="J32" s="22"/>
      <c r="K32" s="22"/>
      <c r="L32" s="35"/>
    </row>
    <row r="33" customFormat="1" ht="24" customHeight="1" spans="8:12">
      <c r="H33" s="22"/>
      <c r="J33" s="22"/>
      <c r="K33" s="22"/>
      <c r="L33" s="35"/>
    </row>
    <row r="34" customFormat="1" ht="24" customHeight="1" spans="8:12">
      <c r="H34" s="22"/>
      <c r="J34" s="22"/>
      <c r="K34" s="22"/>
      <c r="L34" s="35"/>
    </row>
    <row r="35" customFormat="1" ht="24" customHeight="1" spans="8:12">
      <c r="H35" s="22"/>
      <c r="J35" s="22"/>
      <c r="K35" s="22"/>
      <c r="L35" s="35"/>
    </row>
    <row r="36" customFormat="1" ht="24" customHeight="1" spans="8:12">
      <c r="H36" s="22"/>
      <c r="J36" s="22"/>
      <c r="K36" s="22"/>
      <c r="L36" s="35"/>
    </row>
    <row r="37" customFormat="1" ht="24" customHeight="1" spans="8:12">
      <c r="H37" s="22"/>
      <c r="J37" s="22"/>
      <c r="K37" s="22"/>
      <c r="L37" s="35"/>
    </row>
  </sheetData>
  <mergeCells count="2">
    <mergeCell ref="A1:N1"/>
    <mergeCell ref="A16:N16"/>
  </mergeCells>
  <pageMargins left="0.590277777777778" right="0.156944444444444" top="0.786805555555556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人在旅途</cp:lastModifiedBy>
  <dcterms:created xsi:type="dcterms:W3CDTF">2020-12-30T05:49:00Z</dcterms:created>
  <dcterms:modified xsi:type="dcterms:W3CDTF">2021-01-19T01:10:33Z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