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成绩单" sheetId="6" r:id="rId1"/>
    <sheet name="Sheet1" sheetId="1" r:id="rId2"/>
    <sheet name="Sheet2" sheetId="2" r:id="rId3"/>
    <sheet name="Sheet3" sheetId="3" r:id="rId4"/>
  </sheets>
  <definedNames>
    <definedName name="_xlnm._FilterDatabase" localSheetId="0" hidden="1">成绩单!$A$3:$F$23</definedName>
    <definedName name="_xlnm._FilterDatabase" localSheetId="1" hidden="1">Sheet1!#REF!</definedName>
    <definedName name="_xlnm.Print_Titles" localSheetId="1">Sheet1!#REF!</definedName>
    <definedName name="_xlnm.Print_Titles" localSheetId="0">成绩单!$3:$3</definedName>
  </definedNames>
  <calcPr calcId="144525"/>
</workbook>
</file>

<file path=xl/sharedStrings.xml><?xml version="1.0" encoding="utf-8"?>
<sst xmlns="http://schemas.openxmlformats.org/spreadsheetml/2006/main" count="100" uniqueCount="62">
  <si>
    <t>附件</t>
  </si>
  <si>
    <t>贵州省妇幼保健院2020年公开招聘工作人员面试成绩和总成绩及
进入体检人员名单</t>
  </si>
  <si>
    <t>序号</t>
  </si>
  <si>
    <t>准考证号</t>
  </si>
  <si>
    <t>岗位代码</t>
  </si>
  <si>
    <t>报考职位</t>
  </si>
  <si>
    <t>姓名</t>
  </si>
  <si>
    <t>笔试成绩</t>
  </si>
  <si>
    <t>笔试成绩（40%）</t>
  </si>
  <si>
    <t>面试成绩</t>
  </si>
  <si>
    <t>面试成绩（60%）</t>
  </si>
  <si>
    <t>总成绩</t>
  </si>
  <si>
    <t>是否进入进入体检</t>
  </si>
  <si>
    <t>20128070101</t>
  </si>
  <si>
    <t>中医妇科</t>
  </si>
  <si>
    <t>罗燕</t>
  </si>
  <si>
    <t>否</t>
  </si>
  <si>
    <t>20128070102</t>
  </si>
  <si>
    <t>刘红梅</t>
  </si>
  <si>
    <t>20128070103</t>
  </si>
  <si>
    <t>熊曼玲</t>
  </si>
  <si>
    <t>是</t>
  </si>
  <si>
    <t>20128070107</t>
  </si>
  <si>
    <t>儿科</t>
  </si>
  <si>
    <t>符小红</t>
  </si>
  <si>
    <t>20128070106</t>
  </si>
  <si>
    <t>邹慧玲</t>
  </si>
  <si>
    <t>10128071208</t>
  </si>
  <si>
    <t>设备信息科</t>
  </si>
  <si>
    <t>张文婕</t>
  </si>
  <si>
    <t>10128071216</t>
  </si>
  <si>
    <t>刘至璇</t>
  </si>
  <si>
    <t>缺考</t>
  </si>
  <si>
    <t>10128071218</t>
  </si>
  <si>
    <t>高波</t>
  </si>
  <si>
    <t>30128070203</t>
  </si>
  <si>
    <t>医学影像师（B超医师）</t>
  </si>
  <si>
    <t>赵泽兮</t>
  </si>
  <si>
    <t>30128070209</t>
  </si>
  <si>
    <t>郝洋</t>
  </si>
  <si>
    <t>30128070213</t>
  </si>
  <si>
    <t>钟娟</t>
  </si>
  <si>
    <t>20128070115</t>
  </si>
  <si>
    <t>口腔科</t>
  </si>
  <si>
    <t>王春梅</t>
  </si>
  <si>
    <t>20128070112</t>
  </si>
  <si>
    <t>易凤</t>
  </si>
  <si>
    <t>20128070113</t>
  </si>
  <si>
    <t>胡越涵</t>
  </si>
  <si>
    <t>50128070624</t>
  </si>
  <si>
    <t>护理部</t>
  </si>
  <si>
    <t>王旭芳</t>
  </si>
  <si>
    <t>50128070726</t>
  </si>
  <si>
    <t>李梦娇</t>
  </si>
  <si>
    <t>50128070404</t>
  </si>
  <si>
    <t>代艳</t>
  </si>
  <si>
    <t>50128070830</t>
  </si>
  <si>
    <t>蒋赛平</t>
  </si>
  <si>
    <t>50128070824</t>
  </si>
  <si>
    <t>杨雪梅</t>
  </si>
  <si>
    <t>50128070716</t>
  </si>
  <si>
    <t>彭莉单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</si>
</sst>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D1" sqref="D1"/>
    </sheetView>
  </sheetViews>
  <sheetFormatPr defaultColWidth="9" defaultRowHeight="18.75"/>
  <cols>
    <col min="1" max="1" width="4.875" style="1" customWidth="1"/>
    <col min="2" max="2" width="13.5" style="1" customWidth="1"/>
    <col min="3" max="3" width="5.375" customWidth="1"/>
    <col min="4" max="4" width="18.25" style="2" customWidth="1"/>
    <col min="5" max="5" width="9.625" style="3" customWidth="1"/>
    <col min="6" max="6" width="6.25" style="4" customWidth="1"/>
    <col min="7" max="7" width="10.625" customWidth="1"/>
    <col min="8" max="8" width="6.375" style="5" customWidth="1"/>
    <col min="9" max="9" width="10.125" customWidth="1"/>
    <col min="10" max="10" width="7.125" customWidth="1"/>
    <col min="11" max="11" width="9.625" style="1" customWidth="1"/>
  </cols>
  <sheetData>
    <row r="1" spans="1:1">
      <c r="A1" s="1" t="s">
        <v>0</v>
      </c>
    </row>
    <row r="2" ht="51" customHeight="1" spans="1:11">
      <c r="A2" s="6" t="s">
        <v>1</v>
      </c>
      <c r="B2" s="6"/>
      <c r="C2" s="6"/>
      <c r="D2" s="6"/>
      <c r="E2" s="6"/>
      <c r="F2" s="7"/>
      <c r="G2" s="6"/>
      <c r="H2" s="7"/>
      <c r="I2" s="6"/>
      <c r="J2" s="6"/>
      <c r="K2" s="6"/>
    </row>
    <row r="3" ht="33" customHeight="1" spans="1:1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9" t="s">
        <v>8</v>
      </c>
      <c r="H3" s="11" t="s">
        <v>9</v>
      </c>
      <c r="I3" s="9" t="s">
        <v>10</v>
      </c>
      <c r="J3" s="9" t="s">
        <v>11</v>
      </c>
      <c r="K3" s="17" t="s">
        <v>12</v>
      </c>
    </row>
    <row r="4" ht="30" customHeight="1" spans="1:11">
      <c r="A4" s="12">
        <v>1</v>
      </c>
      <c r="B4" s="13" t="s">
        <v>13</v>
      </c>
      <c r="C4" s="14">
        <v>2</v>
      </c>
      <c r="D4" s="14" t="s">
        <v>14</v>
      </c>
      <c r="E4" s="13" t="s">
        <v>15</v>
      </c>
      <c r="F4" s="15">
        <v>68</v>
      </c>
      <c r="G4" s="16">
        <f>F4*0.4</f>
        <v>27.2</v>
      </c>
      <c r="H4" s="15">
        <v>75.2</v>
      </c>
      <c r="I4" s="12">
        <f>H4*0.6</f>
        <v>45.12</v>
      </c>
      <c r="J4" s="18">
        <f>G4+I4</f>
        <v>72.32</v>
      </c>
      <c r="K4" s="12" t="s">
        <v>16</v>
      </c>
    </row>
    <row r="5" ht="30" customHeight="1" spans="1:11">
      <c r="A5" s="12">
        <v>2</v>
      </c>
      <c r="B5" s="13" t="s">
        <v>17</v>
      </c>
      <c r="C5" s="14">
        <v>2</v>
      </c>
      <c r="D5" s="14" t="s">
        <v>14</v>
      </c>
      <c r="E5" s="13" t="s">
        <v>18</v>
      </c>
      <c r="F5" s="15">
        <v>67</v>
      </c>
      <c r="G5" s="16">
        <f t="shared" ref="G5:G23" si="0">F5*0.4</f>
        <v>26.8</v>
      </c>
      <c r="H5" s="15">
        <v>80</v>
      </c>
      <c r="I5" s="12">
        <f t="shared" ref="I5:I23" si="1">H5*0.6</f>
        <v>48</v>
      </c>
      <c r="J5" s="18">
        <f>G5+I5</f>
        <v>74.8</v>
      </c>
      <c r="K5" s="12" t="s">
        <v>16</v>
      </c>
    </row>
    <row r="6" ht="30" customHeight="1" spans="1:11">
      <c r="A6" s="12">
        <v>3</v>
      </c>
      <c r="B6" s="13" t="s">
        <v>19</v>
      </c>
      <c r="C6" s="14">
        <v>2</v>
      </c>
      <c r="D6" s="14" t="s">
        <v>14</v>
      </c>
      <c r="E6" s="13" t="s">
        <v>20</v>
      </c>
      <c r="F6" s="15">
        <v>59</v>
      </c>
      <c r="G6" s="16">
        <f t="shared" si="0"/>
        <v>23.6</v>
      </c>
      <c r="H6" s="15">
        <v>89.4</v>
      </c>
      <c r="I6" s="12">
        <f t="shared" si="1"/>
        <v>53.64</v>
      </c>
      <c r="J6" s="18">
        <f>G6+I6</f>
        <v>77.24</v>
      </c>
      <c r="K6" s="12" t="s">
        <v>21</v>
      </c>
    </row>
    <row r="7" ht="30" customHeight="1" spans="1:11">
      <c r="A7" s="12">
        <v>4</v>
      </c>
      <c r="B7" s="13" t="s">
        <v>22</v>
      </c>
      <c r="C7" s="14">
        <v>4</v>
      </c>
      <c r="D7" s="14" t="s">
        <v>23</v>
      </c>
      <c r="E7" s="13" t="s">
        <v>24</v>
      </c>
      <c r="F7" s="15">
        <v>73</v>
      </c>
      <c r="G7" s="16">
        <f t="shared" si="0"/>
        <v>29.2</v>
      </c>
      <c r="H7" s="15">
        <v>86.8</v>
      </c>
      <c r="I7" s="12">
        <f t="shared" si="1"/>
        <v>52.08</v>
      </c>
      <c r="J7" s="18">
        <f>G7+I7</f>
        <v>81.28</v>
      </c>
      <c r="K7" s="12" t="s">
        <v>21</v>
      </c>
    </row>
    <row r="8" ht="30" customHeight="1" spans="1:11">
      <c r="A8" s="12">
        <v>5</v>
      </c>
      <c r="B8" s="13" t="s">
        <v>25</v>
      </c>
      <c r="C8" s="14">
        <v>4</v>
      </c>
      <c r="D8" s="14" t="s">
        <v>23</v>
      </c>
      <c r="E8" s="13" t="s">
        <v>26</v>
      </c>
      <c r="F8" s="15">
        <v>68.5</v>
      </c>
      <c r="G8" s="16">
        <f t="shared" si="0"/>
        <v>27.4</v>
      </c>
      <c r="H8" s="15">
        <v>77.6</v>
      </c>
      <c r="I8" s="12">
        <f t="shared" si="1"/>
        <v>46.56</v>
      </c>
      <c r="J8" s="18">
        <f>G8+I8</f>
        <v>73.96</v>
      </c>
      <c r="K8" s="12" t="s">
        <v>16</v>
      </c>
    </row>
    <row r="9" ht="30" customHeight="1" spans="1:11">
      <c r="A9" s="12">
        <v>6</v>
      </c>
      <c r="B9" s="13" t="s">
        <v>27</v>
      </c>
      <c r="C9" s="14">
        <v>8</v>
      </c>
      <c r="D9" s="14" t="s">
        <v>28</v>
      </c>
      <c r="E9" s="13" t="s">
        <v>29</v>
      </c>
      <c r="F9" s="15">
        <v>82.5</v>
      </c>
      <c r="G9" s="16">
        <f t="shared" si="0"/>
        <v>33</v>
      </c>
      <c r="H9" s="15">
        <v>92</v>
      </c>
      <c r="I9" s="12">
        <f t="shared" si="1"/>
        <v>55.2</v>
      </c>
      <c r="J9" s="18">
        <f>G9+I9</f>
        <v>88.2</v>
      </c>
      <c r="K9" s="12" t="s">
        <v>21</v>
      </c>
    </row>
    <row r="10" ht="30" customHeight="1" spans="1:11">
      <c r="A10" s="12">
        <v>7</v>
      </c>
      <c r="B10" s="13" t="s">
        <v>30</v>
      </c>
      <c r="C10" s="14">
        <v>8</v>
      </c>
      <c r="D10" s="14" t="s">
        <v>28</v>
      </c>
      <c r="E10" s="13" t="s">
        <v>31</v>
      </c>
      <c r="F10" s="15">
        <v>61</v>
      </c>
      <c r="G10" s="16">
        <f t="shared" si="0"/>
        <v>24.4</v>
      </c>
      <c r="H10" s="15" t="s">
        <v>32</v>
      </c>
      <c r="I10" s="12"/>
      <c r="J10" s="12"/>
      <c r="K10" s="12" t="s">
        <v>16</v>
      </c>
    </row>
    <row r="11" ht="30" customHeight="1" spans="1:11">
      <c r="A11" s="12">
        <v>8</v>
      </c>
      <c r="B11" s="13" t="s">
        <v>33</v>
      </c>
      <c r="C11" s="14">
        <v>8</v>
      </c>
      <c r="D11" s="14" t="s">
        <v>28</v>
      </c>
      <c r="E11" s="13" t="s">
        <v>34</v>
      </c>
      <c r="F11" s="15">
        <v>59.5</v>
      </c>
      <c r="G11" s="16">
        <f t="shared" si="0"/>
        <v>23.8</v>
      </c>
      <c r="H11" s="15" t="s">
        <v>32</v>
      </c>
      <c r="I11" s="12"/>
      <c r="J11" s="12"/>
      <c r="K11" s="12" t="s">
        <v>16</v>
      </c>
    </row>
    <row r="12" ht="30" customHeight="1" spans="1:11">
      <c r="A12" s="12">
        <v>9</v>
      </c>
      <c r="B12" s="13" t="s">
        <v>35</v>
      </c>
      <c r="C12" s="14">
        <v>9</v>
      </c>
      <c r="D12" s="14" t="s">
        <v>36</v>
      </c>
      <c r="E12" s="13" t="s">
        <v>37</v>
      </c>
      <c r="F12" s="15">
        <v>66</v>
      </c>
      <c r="G12" s="16">
        <f t="shared" si="0"/>
        <v>26.4</v>
      </c>
      <c r="H12" s="15" t="s">
        <v>32</v>
      </c>
      <c r="I12" s="12"/>
      <c r="J12" s="12"/>
      <c r="K12" s="12" t="s">
        <v>16</v>
      </c>
    </row>
    <row r="13" ht="30" customHeight="1" spans="1:11">
      <c r="A13" s="12">
        <v>10</v>
      </c>
      <c r="B13" s="13" t="s">
        <v>38</v>
      </c>
      <c r="C13" s="14">
        <v>9</v>
      </c>
      <c r="D13" s="14" t="s">
        <v>36</v>
      </c>
      <c r="E13" s="13" t="s">
        <v>39</v>
      </c>
      <c r="F13" s="15">
        <v>65.5</v>
      </c>
      <c r="G13" s="16">
        <f t="shared" si="0"/>
        <v>26.2</v>
      </c>
      <c r="H13" s="15">
        <v>83.6</v>
      </c>
      <c r="I13" s="12">
        <f t="shared" si="1"/>
        <v>50.16</v>
      </c>
      <c r="J13" s="12">
        <f>G13+I13</f>
        <v>76.36</v>
      </c>
      <c r="K13" s="12" t="s">
        <v>21</v>
      </c>
    </row>
    <row r="14" ht="30" customHeight="1" spans="1:11">
      <c r="A14" s="12">
        <v>11</v>
      </c>
      <c r="B14" s="13" t="s">
        <v>40</v>
      </c>
      <c r="C14" s="14">
        <v>9</v>
      </c>
      <c r="D14" s="14" t="s">
        <v>36</v>
      </c>
      <c r="E14" s="13" t="s">
        <v>41</v>
      </c>
      <c r="F14" s="15">
        <v>60</v>
      </c>
      <c r="G14" s="16">
        <f t="shared" si="0"/>
        <v>24</v>
      </c>
      <c r="H14" s="15" t="s">
        <v>32</v>
      </c>
      <c r="I14" s="12"/>
      <c r="J14" s="12"/>
      <c r="K14" s="12" t="s">
        <v>16</v>
      </c>
    </row>
    <row r="15" ht="30" customHeight="1" spans="1:11">
      <c r="A15" s="12">
        <v>12</v>
      </c>
      <c r="B15" s="13" t="s">
        <v>42</v>
      </c>
      <c r="C15" s="14">
        <v>11</v>
      </c>
      <c r="D15" s="14" t="s">
        <v>43</v>
      </c>
      <c r="E15" s="13" t="s">
        <v>44</v>
      </c>
      <c r="F15" s="15">
        <v>83</v>
      </c>
      <c r="G15" s="16">
        <f t="shared" si="0"/>
        <v>33.2</v>
      </c>
      <c r="H15" s="15" t="s">
        <v>32</v>
      </c>
      <c r="I15" s="12"/>
      <c r="J15" s="12"/>
      <c r="K15" s="12" t="s">
        <v>16</v>
      </c>
    </row>
    <row r="16" ht="30" customHeight="1" spans="1:11">
      <c r="A16" s="12">
        <v>13</v>
      </c>
      <c r="B16" s="13" t="s">
        <v>45</v>
      </c>
      <c r="C16" s="14">
        <v>11</v>
      </c>
      <c r="D16" s="14" t="s">
        <v>43</v>
      </c>
      <c r="E16" s="13" t="s">
        <v>46</v>
      </c>
      <c r="F16" s="15">
        <v>79.5</v>
      </c>
      <c r="G16" s="16">
        <f t="shared" si="0"/>
        <v>31.8</v>
      </c>
      <c r="H16" s="15">
        <v>82.4</v>
      </c>
      <c r="I16" s="12">
        <f t="shared" si="1"/>
        <v>49.44</v>
      </c>
      <c r="J16" s="12">
        <f>G16+I16</f>
        <v>81.24</v>
      </c>
      <c r="K16" s="12" t="s">
        <v>21</v>
      </c>
    </row>
    <row r="17" ht="30" customHeight="1" spans="1:11">
      <c r="A17" s="12">
        <v>14</v>
      </c>
      <c r="B17" s="13" t="s">
        <v>47</v>
      </c>
      <c r="C17" s="14">
        <v>11</v>
      </c>
      <c r="D17" s="14" t="s">
        <v>43</v>
      </c>
      <c r="E17" s="13" t="s">
        <v>48</v>
      </c>
      <c r="F17" s="15">
        <v>77</v>
      </c>
      <c r="G17" s="16">
        <f t="shared" si="0"/>
        <v>30.8</v>
      </c>
      <c r="H17" s="15" t="s">
        <v>32</v>
      </c>
      <c r="I17" s="12"/>
      <c r="J17" s="12"/>
      <c r="K17" s="12" t="s">
        <v>16</v>
      </c>
    </row>
    <row r="18" ht="30" customHeight="1" spans="1:11">
      <c r="A18" s="12">
        <v>15</v>
      </c>
      <c r="B18" s="13" t="s">
        <v>49</v>
      </c>
      <c r="C18" s="14">
        <v>12</v>
      </c>
      <c r="D18" s="14" t="s">
        <v>50</v>
      </c>
      <c r="E18" s="13" t="s">
        <v>51</v>
      </c>
      <c r="F18" s="15">
        <v>82.5</v>
      </c>
      <c r="G18" s="16">
        <f t="shared" si="0"/>
        <v>33</v>
      </c>
      <c r="H18" s="15">
        <v>80.8</v>
      </c>
      <c r="I18" s="12">
        <f t="shared" si="1"/>
        <v>48.48</v>
      </c>
      <c r="J18" s="12">
        <f>G18+I18</f>
        <v>81.48</v>
      </c>
      <c r="K18" s="12" t="s">
        <v>16</v>
      </c>
    </row>
    <row r="19" ht="30" customHeight="1" spans="1:11">
      <c r="A19" s="12">
        <v>16</v>
      </c>
      <c r="B19" s="13" t="s">
        <v>52</v>
      </c>
      <c r="C19" s="14">
        <v>12</v>
      </c>
      <c r="D19" s="14" t="s">
        <v>50</v>
      </c>
      <c r="E19" s="13" t="s">
        <v>53</v>
      </c>
      <c r="F19" s="15">
        <v>82.5</v>
      </c>
      <c r="G19" s="16">
        <f t="shared" si="0"/>
        <v>33</v>
      </c>
      <c r="H19" s="15" t="s">
        <v>32</v>
      </c>
      <c r="I19" s="12"/>
      <c r="J19" s="12"/>
      <c r="K19" s="12" t="s">
        <v>16</v>
      </c>
    </row>
    <row r="20" ht="30" customHeight="1" spans="1:11">
      <c r="A20" s="12">
        <v>17</v>
      </c>
      <c r="B20" s="13" t="s">
        <v>54</v>
      </c>
      <c r="C20" s="14">
        <v>12</v>
      </c>
      <c r="D20" s="14" t="s">
        <v>50</v>
      </c>
      <c r="E20" s="13" t="s">
        <v>55</v>
      </c>
      <c r="F20" s="15">
        <v>81</v>
      </c>
      <c r="G20" s="16">
        <f t="shared" si="0"/>
        <v>32.4</v>
      </c>
      <c r="H20" s="15">
        <v>75.6</v>
      </c>
      <c r="I20" s="12">
        <f t="shared" si="1"/>
        <v>45.36</v>
      </c>
      <c r="J20" s="12">
        <f>G20+I20</f>
        <v>77.76</v>
      </c>
      <c r="K20" s="12" t="s">
        <v>16</v>
      </c>
    </row>
    <row r="21" ht="30" customHeight="1" spans="1:11">
      <c r="A21" s="12">
        <v>18</v>
      </c>
      <c r="B21" s="13" t="s">
        <v>56</v>
      </c>
      <c r="C21" s="14">
        <v>12</v>
      </c>
      <c r="D21" s="14" t="s">
        <v>50</v>
      </c>
      <c r="E21" s="13" t="s">
        <v>57</v>
      </c>
      <c r="F21" s="15">
        <v>79.5</v>
      </c>
      <c r="G21" s="16">
        <f t="shared" si="0"/>
        <v>31.8</v>
      </c>
      <c r="H21" s="15">
        <v>92</v>
      </c>
      <c r="I21" s="12">
        <f t="shared" si="1"/>
        <v>55.2</v>
      </c>
      <c r="J21" s="12">
        <f>G21+I21</f>
        <v>87</v>
      </c>
      <c r="K21" s="12" t="s">
        <v>21</v>
      </c>
    </row>
    <row r="22" ht="30" customHeight="1" spans="1:11">
      <c r="A22" s="12">
        <v>19</v>
      </c>
      <c r="B22" s="13" t="s">
        <v>58</v>
      </c>
      <c r="C22" s="14">
        <v>12</v>
      </c>
      <c r="D22" s="14" t="s">
        <v>50</v>
      </c>
      <c r="E22" s="13" t="s">
        <v>59</v>
      </c>
      <c r="F22" s="15">
        <v>78.5</v>
      </c>
      <c r="G22" s="16">
        <f t="shared" si="0"/>
        <v>31.4</v>
      </c>
      <c r="H22" s="15">
        <v>74.8</v>
      </c>
      <c r="I22" s="12">
        <f t="shared" si="1"/>
        <v>44.88</v>
      </c>
      <c r="J22" s="12">
        <f>G22+I22</f>
        <v>76.28</v>
      </c>
      <c r="K22" s="12" t="s">
        <v>16</v>
      </c>
    </row>
    <row r="23" ht="30" customHeight="1" spans="1:11">
      <c r="A23" s="12">
        <v>20</v>
      </c>
      <c r="B23" s="13" t="s">
        <v>60</v>
      </c>
      <c r="C23" s="14">
        <v>12</v>
      </c>
      <c r="D23" s="14" t="s">
        <v>50</v>
      </c>
      <c r="E23" s="13" t="s">
        <v>61</v>
      </c>
      <c r="F23" s="15">
        <v>77</v>
      </c>
      <c r="G23" s="16">
        <f t="shared" si="0"/>
        <v>30.8</v>
      </c>
      <c r="H23" s="15">
        <v>86</v>
      </c>
      <c r="I23" s="12">
        <f t="shared" si="1"/>
        <v>51.6</v>
      </c>
      <c r="J23" s="18">
        <f>G23+I23</f>
        <v>82.4</v>
      </c>
      <c r="K23" s="12" t="s">
        <v>21</v>
      </c>
    </row>
  </sheetData>
  <mergeCells count="1">
    <mergeCell ref="A2:K2"/>
  </mergeCells>
  <pageMargins left="0.196527777777778" right="0.118055555555556" top="0.44" bottom="0.34" header="0.31496062992126" footer="0.1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18" sqref="R18"/>
    </sheetView>
  </sheetViews>
  <sheetFormatPr defaultColWidth="9" defaultRowHeight="13.5"/>
  <sheetData/>
  <pageMargins left="0.29" right="0.13" top="0.44" bottom="0.34" header="0.31496062992126" footer="0.1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cols>
    <col min="2" max="6" width="9" customWidth="1"/>
  </cols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F1"/>
    </sheetView>
  </sheetViews>
  <sheetFormatPr defaultColWidth="9" defaultRowHeight="13.5"/>
  <sheetData>
    <row r="1" ht="59.25" customHeight="1"/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成绩单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</cp:lastModifiedBy>
  <dcterms:created xsi:type="dcterms:W3CDTF">2006-09-13T11:21:00Z</dcterms:created>
  <cp:lastPrinted>2020-11-25T09:31:00Z</cp:lastPrinted>
  <dcterms:modified xsi:type="dcterms:W3CDTF">2021-02-05T07:37:49Z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