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专业测试成绩终搞" sheetId="1" r:id="rId1"/>
  </sheets>
  <definedNames>
    <definedName name="_xlnm._FilterDatabase" localSheetId="0" hidden="1">'专业测试成绩终搞'!$A$2:$J$83</definedName>
  </definedNames>
  <calcPr fullCalcOnLoad="1"/>
</workbook>
</file>

<file path=xl/sharedStrings.xml><?xml version="1.0" encoding="utf-8"?>
<sst xmlns="http://schemas.openxmlformats.org/spreadsheetml/2006/main" count="421" uniqueCount="137">
  <si>
    <t>清镇市2021年引进高层次人才综合成绩排名及进入体检人员名单</t>
  </si>
  <si>
    <t>序号</t>
  </si>
  <si>
    <t>姓名</t>
  </si>
  <si>
    <t>性别</t>
  </si>
  <si>
    <t>报考单位</t>
  </si>
  <si>
    <t>报考岗位</t>
  </si>
  <si>
    <t>专业测试成绩</t>
  </si>
  <si>
    <t>实习测试成绩</t>
  </si>
  <si>
    <t>总成绩</t>
  </si>
  <si>
    <t>排名</t>
  </si>
  <si>
    <t>是否进入体检</t>
  </si>
  <si>
    <t>备注</t>
  </si>
  <si>
    <t>袁瑞</t>
  </si>
  <si>
    <t>男</t>
  </si>
  <si>
    <t>中共清镇市委党校</t>
  </si>
  <si>
    <t>01</t>
  </si>
  <si>
    <t>是</t>
  </si>
  <si>
    <t>王靖雯</t>
  </si>
  <si>
    <t>女</t>
  </si>
  <si>
    <t>否</t>
  </si>
  <si>
    <t>雷琳</t>
  </si>
  <si>
    <t>清镇市物流新城管委会</t>
  </si>
  <si>
    <t>张云</t>
  </si>
  <si>
    <t>02</t>
  </si>
  <si>
    <t>刘洋</t>
  </si>
  <si>
    <t>赵丹</t>
  </si>
  <si>
    <t>清镇市棚户区改造服务中心</t>
  </si>
  <si>
    <t>50.00</t>
  </si>
  <si>
    <t>肖青青</t>
  </si>
  <si>
    <t>黄康钰</t>
  </si>
  <si>
    <t>清镇市农村社会事业发展服务中心</t>
  </si>
  <si>
    <t>吉雨田</t>
  </si>
  <si>
    <t>樊露蕾</t>
  </si>
  <si>
    <t>清镇市投资促进局</t>
  </si>
  <si>
    <t>王  娥</t>
  </si>
  <si>
    <t xml:space="preserve"> 女 </t>
  </si>
  <si>
    <t>李娜娜</t>
  </si>
  <si>
    <t>何洁</t>
  </si>
  <si>
    <t>清镇市现代服务业发展服务中心</t>
  </si>
  <si>
    <t>梁勇</t>
  </si>
  <si>
    <t>清镇市水务服务中心</t>
  </si>
  <si>
    <t>韦凯</t>
  </si>
  <si>
    <t>杨欣奇</t>
  </si>
  <si>
    <t>杨迪</t>
  </si>
  <si>
    <t>清镇市社会治理综合服务中心</t>
  </si>
  <si>
    <t>赵爱梅</t>
  </si>
  <si>
    <t>清镇市产业发展服务中心</t>
  </si>
  <si>
    <t>辜丽萍</t>
  </si>
  <si>
    <t>清镇市工业园区建设开发办公室</t>
  </si>
  <si>
    <t>袁英</t>
  </si>
  <si>
    <t>李艺</t>
  </si>
  <si>
    <t>吴义</t>
  </si>
  <si>
    <t>刘吉</t>
  </si>
  <si>
    <r>
      <t>王</t>
    </r>
    <r>
      <rPr>
        <sz val="11"/>
        <rFont val="宋体"/>
        <family val="0"/>
      </rPr>
      <t>嫚</t>
    </r>
  </si>
  <si>
    <t>清镇市建筑工程质量安全服务站</t>
  </si>
  <si>
    <t>夏军</t>
  </si>
  <si>
    <t>刘敬言</t>
  </si>
  <si>
    <t>薛俐</t>
  </si>
  <si>
    <t>田雨嘉</t>
  </si>
  <si>
    <t>清镇市经济发展研究服务中心</t>
  </si>
  <si>
    <t>李欣蔓</t>
  </si>
  <si>
    <t>夏旭花</t>
  </si>
  <si>
    <t>梁红宏</t>
  </si>
  <si>
    <t>冉 竞</t>
  </si>
  <si>
    <t>清镇市财政投资评审服务中心</t>
  </si>
  <si>
    <t>郭仔翔</t>
  </si>
  <si>
    <t>敖逍</t>
  </si>
  <si>
    <t>清镇市城市公园管理处</t>
  </si>
  <si>
    <t>赵飞飞</t>
  </si>
  <si>
    <t>熊斌</t>
  </si>
  <si>
    <t>王博</t>
  </si>
  <si>
    <t>清镇市国有林场</t>
  </si>
  <si>
    <t>吴朝铖</t>
  </si>
  <si>
    <t>清镇市市政公用事业服务中心</t>
  </si>
  <si>
    <t>谯勇</t>
  </si>
  <si>
    <t>清镇市城市管理信息化中心</t>
  </si>
  <si>
    <t>廖旭</t>
  </si>
  <si>
    <t>代胜强</t>
  </si>
  <si>
    <t>清镇市融媒体中心</t>
  </si>
  <si>
    <t>马丹</t>
  </si>
  <si>
    <t>胡杨成琳</t>
  </si>
  <si>
    <t>余昌婷</t>
  </si>
  <si>
    <t>清镇市广大第一中学</t>
  </si>
  <si>
    <t>97.32</t>
  </si>
  <si>
    <t>郭巧玲</t>
  </si>
  <si>
    <t>清镇市教育科学研究培训中心</t>
  </si>
  <si>
    <t>94.63</t>
  </si>
  <si>
    <t>赵亚妮</t>
  </si>
  <si>
    <t>92.82</t>
  </si>
  <si>
    <t>刘小蕾</t>
  </si>
  <si>
    <t>90.20</t>
  </si>
  <si>
    <t>杜天方</t>
  </si>
  <si>
    <t>苏尧</t>
  </si>
  <si>
    <t>邹祉衿</t>
  </si>
  <si>
    <t>清镇市大数据发展管理中心</t>
  </si>
  <si>
    <t>韦  超</t>
  </si>
  <si>
    <t>李  鹏</t>
  </si>
  <si>
    <t>姚茂光</t>
  </si>
  <si>
    <t>清镇市站街镇公共事业服务中心</t>
  </si>
  <si>
    <t>谢平</t>
  </si>
  <si>
    <t>陈远善</t>
  </si>
  <si>
    <t>黄鹏飞</t>
  </si>
  <si>
    <t>清镇市站街镇城镇发展服务中心</t>
  </si>
  <si>
    <t>曾庆曦</t>
  </si>
  <si>
    <t>苏斌</t>
  </si>
  <si>
    <t>周丹</t>
  </si>
  <si>
    <t>清镇市红枫湖镇农业综合服务中心</t>
  </si>
  <si>
    <t>蒙露露</t>
  </si>
  <si>
    <t>张童</t>
  </si>
  <si>
    <t>赵军</t>
  </si>
  <si>
    <t>清镇市红枫湖镇生态保护站</t>
  </si>
  <si>
    <t>王丞</t>
  </si>
  <si>
    <t>龙  江</t>
  </si>
  <si>
    <t>清镇市卫城镇城镇发展服务中心</t>
  </si>
  <si>
    <t>杨  洋</t>
  </si>
  <si>
    <t>曹世权</t>
  </si>
  <si>
    <t>韦进香</t>
  </si>
  <si>
    <t>清镇市第一人民医院</t>
  </si>
  <si>
    <t>田琴</t>
  </si>
  <si>
    <t>李霞</t>
  </si>
  <si>
    <t>陈世平</t>
  </si>
  <si>
    <t>王美玲</t>
  </si>
  <si>
    <t>06</t>
  </si>
  <si>
    <t>鲍祥方</t>
  </si>
  <si>
    <t>08</t>
  </si>
  <si>
    <t>邹彩霞</t>
  </si>
  <si>
    <t>成荣</t>
  </si>
  <si>
    <t>09</t>
  </si>
  <si>
    <t>刘念</t>
  </si>
  <si>
    <t>尹洪梅</t>
  </si>
  <si>
    <t>黄晓青</t>
  </si>
  <si>
    <t>清镇市中医医院</t>
  </si>
  <si>
    <t>殷龙梅</t>
  </si>
  <si>
    <t>刘红梅</t>
  </si>
  <si>
    <t>秦茂</t>
  </si>
  <si>
    <t>敖慧婷</t>
  </si>
  <si>
    <t>清镇市疾病预防与控制中心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</si>
</sst>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;[Red]0.00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8"/>
      <color indexed="8"/>
      <name val="方正小标宋简体"/>
      <family val="4"/>
    </font>
    <font>
      <sz val="12"/>
      <name val="楷体_GB2312"/>
      <family val="3"/>
    </font>
    <font>
      <sz val="11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8"/>
      <color rgb="FF000000"/>
      <name val="方正小标宋简体"/>
      <family val="4"/>
    </font>
    <font>
      <sz val="12"/>
      <color theme="1"/>
      <name val="仿宋_GB2312"/>
      <family val="3"/>
    </font>
  </fonts>
  <fills count="2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0" fillId="3" borderId="0" applyNumberFormat="0" applyBorder="0" applyAlignment="0" applyProtection="0"/>
    <xf numFmtId="0" fontId="16" fillId="4" borderId="1" applyNumberFormat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3" fillId="6" borderId="0" applyNumberFormat="0" applyBorder="0" applyAlignment="0" applyProtection="0"/>
    <xf numFmtId="43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0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5" fillId="0" borderId="3" applyNumberFormat="0" applyFill="0" applyAlignment="0" applyProtection="0"/>
    <xf numFmtId="0" fontId="10" fillId="11" borderId="0" applyNumberFormat="0" applyBorder="0" applyAlignment="0" applyProtection="0"/>
    <xf numFmtId="0" fontId="14" fillId="0" borderId="4" applyNumberFormat="0" applyFill="0" applyAlignment="0" applyProtection="0"/>
    <xf numFmtId="0" fontId="10" fillId="4" borderId="0" applyNumberFormat="0" applyBorder="0" applyAlignment="0" applyProtection="0"/>
    <xf numFmtId="0" fontId="18" fillId="5" borderId="5" applyNumberFormat="0" applyAlignment="0" applyProtection="0"/>
    <xf numFmtId="0" fontId="0" fillId="12" borderId="0" applyNumberFormat="0" applyBorder="0" applyAlignment="0" applyProtection="0"/>
    <xf numFmtId="0" fontId="23" fillId="5" borderId="1" applyNumberFormat="0" applyAlignment="0" applyProtection="0"/>
    <xf numFmtId="0" fontId="24" fillId="13" borderId="6" applyNumberFormat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22" fillId="0" borderId="7" applyNumberFormat="0" applyFill="0" applyAlignment="0" applyProtection="0"/>
    <xf numFmtId="0" fontId="26" fillId="0" borderId="8" applyNumberFormat="0" applyFill="0" applyAlignment="0" applyProtection="0"/>
    <xf numFmtId="0" fontId="0" fillId="11" borderId="0" applyNumberFormat="0" applyBorder="0" applyAlignment="0" applyProtection="0"/>
    <xf numFmtId="0" fontId="17" fillId="14" borderId="0" applyNumberFormat="0" applyBorder="0" applyAlignment="0" applyProtection="0"/>
    <xf numFmtId="0" fontId="15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1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1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1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10" fillId="26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2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176" fontId="27" fillId="0" borderId="0" xfId="0" applyNumberFormat="1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shrinkToFit="1"/>
    </xf>
    <xf numFmtId="49" fontId="5" fillId="0" borderId="9" xfId="0" applyNumberFormat="1" applyFont="1" applyFill="1" applyBorder="1" applyAlignment="1">
      <alignment horizontal="center" vertical="center" shrinkToFit="1"/>
    </xf>
    <xf numFmtId="176" fontId="5" fillId="0" borderId="9" xfId="0" applyNumberFormat="1" applyFont="1" applyFill="1" applyBorder="1" applyAlignment="1">
      <alignment horizontal="center" vertical="center" shrinkToFit="1"/>
    </xf>
    <xf numFmtId="176" fontId="6" fillId="0" borderId="9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shrinkToFit="1"/>
    </xf>
    <xf numFmtId="49" fontId="5" fillId="0" borderId="9" xfId="0" applyNumberFormat="1" applyFont="1" applyFill="1" applyBorder="1" applyAlignment="1">
      <alignment horizontal="center" vertical="center" wrapText="1" shrinkToFi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shrinkToFit="1"/>
    </xf>
    <xf numFmtId="176" fontId="8" fillId="0" borderId="9" xfId="0" applyNumberFormat="1" applyFont="1" applyFill="1" applyBorder="1" applyAlignment="1">
      <alignment horizontal="center" vertical="center" shrinkToFit="1"/>
    </xf>
    <xf numFmtId="176" fontId="8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 shrinkToFit="1"/>
    </xf>
    <xf numFmtId="176" fontId="6" fillId="0" borderId="9" xfId="0" applyNumberFormat="1" applyFont="1" applyFill="1" applyBorder="1" applyAlignment="1">
      <alignment horizontal="center" vertical="center" wrapText="1" shrinkToFit="1"/>
    </xf>
    <xf numFmtId="178" fontId="5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shrinkToFit="1"/>
    </xf>
    <xf numFmtId="176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176" fontId="28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28" fillId="0" borderId="9" xfId="0" applyNumberFormat="1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5" fillId="0" borderId="9" xfId="0" applyFont="1" applyFill="1" applyBorder="1" applyAlignment="1" quotePrefix="1">
      <alignment horizontal="center" vertical="center" wrapText="1"/>
    </xf>
  </cellXfs>
  <cellStyles count="7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20% - 着色 6" xfId="77"/>
    <cellStyle name="着色 2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 2" xfId="84"/>
    <cellStyle name="常规 2 2" xfId="85"/>
    <cellStyle name="常规 3" xfId="86"/>
    <cellStyle name="着色 3" xfId="87"/>
    <cellStyle name="着色 4" xfId="88"/>
    <cellStyle name="着色 6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SheetLayoutView="100" workbookViewId="0" topLeftCell="A1">
      <selection activeCell="G13" sqref="G13"/>
    </sheetView>
  </sheetViews>
  <sheetFormatPr defaultColWidth="9.00390625" defaultRowHeight="13.5"/>
  <cols>
    <col min="1" max="1" width="5.375" style="1" customWidth="1"/>
    <col min="2" max="2" width="9.375" style="1" customWidth="1"/>
    <col min="3" max="3" width="3.625" style="1" customWidth="1"/>
    <col min="4" max="4" width="38.50390625" style="1" customWidth="1"/>
    <col min="5" max="5" width="6.375" style="1" customWidth="1"/>
    <col min="6" max="6" width="10.375" style="1" customWidth="1"/>
    <col min="7" max="7" width="9.375" style="2" customWidth="1"/>
    <col min="8" max="8" width="13.625" style="2" customWidth="1"/>
    <col min="9" max="9" width="8.50390625" style="1" customWidth="1"/>
    <col min="10" max="10" width="7.75390625" style="3" customWidth="1"/>
    <col min="11" max="16384" width="9.00390625" style="3" customWidth="1"/>
  </cols>
  <sheetData>
    <row r="1" spans="1:10" ht="63" customHeight="1">
      <c r="A1" s="4" t="s">
        <v>0</v>
      </c>
      <c r="B1" s="4"/>
      <c r="C1" s="4"/>
      <c r="D1" s="4"/>
      <c r="E1" s="4"/>
      <c r="F1" s="4"/>
      <c r="G1" s="5"/>
      <c r="H1" s="5"/>
      <c r="I1" s="4"/>
      <c r="J1" s="4"/>
    </row>
    <row r="2" spans="1:11" ht="48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32" t="s">
        <v>9</v>
      </c>
      <c r="J2" s="6" t="s">
        <v>10</v>
      </c>
      <c r="K2" s="33" t="s">
        <v>11</v>
      </c>
    </row>
    <row r="3" spans="1:11" ht="21" customHeight="1">
      <c r="A3" s="8">
        <v>1</v>
      </c>
      <c r="B3" s="9" t="s">
        <v>12</v>
      </c>
      <c r="C3" s="9" t="s">
        <v>13</v>
      </c>
      <c r="D3" s="9" t="s">
        <v>14</v>
      </c>
      <c r="E3" s="9" t="s">
        <v>15</v>
      </c>
      <c r="F3" s="10">
        <v>90.4</v>
      </c>
      <c r="G3" s="11">
        <v>87.63</v>
      </c>
      <c r="H3" s="10">
        <f>F3*0.4+G3*0.6</f>
        <v>88.738</v>
      </c>
      <c r="I3" s="34">
        <v>1</v>
      </c>
      <c r="J3" s="35" t="s">
        <v>16</v>
      </c>
      <c r="K3" s="36"/>
    </row>
    <row r="4" spans="1:11" ht="21" customHeight="1">
      <c r="A4" s="8">
        <v>2</v>
      </c>
      <c r="B4" s="9" t="s">
        <v>17</v>
      </c>
      <c r="C4" s="9" t="s">
        <v>18</v>
      </c>
      <c r="D4" s="9" t="s">
        <v>14</v>
      </c>
      <c r="E4" s="9" t="s">
        <v>15</v>
      </c>
      <c r="F4" s="10">
        <v>85</v>
      </c>
      <c r="G4" s="11">
        <v>85.28</v>
      </c>
      <c r="H4" s="10">
        <f>F4*0.4+G4*0.6</f>
        <v>85.168</v>
      </c>
      <c r="I4" s="34">
        <v>2</v>
      </c>
      <c r="J4" s="35" t="s">
        <v>19</v>
      </c>
      <c r="K4" s="36"/>
    </row>
    <row r="5" spans="1:11" ht="21" customHeight="1">
      <c r="A5" s="8">
        <v>3</v>
      </c>
      <c r="B5" s="12" t="s">
        <v>20</v>
      </c>
      <c r="C5" s="12" t="s">
        <v>18</v>
      </c>
      <c r="D5" s="12" t="s">
        <v>21</v>
      </c>
      <c r="E5" s="12" t="s">
        <v>15</v>
      </c>
      <c r="F5" s="10">
        <v>54</v>
      </c>
      <c r="G5" s="11">
        <v>86.61</v>
      </c>
      <c r="H5" s="10">
        <f aca="true" t="shared" si="0" ref="H5:H37">F5*0.4+G5*0.6</f>
        <v>73.566</v>
      </c>
      <c r="I5" s="12">
        <v>1</v>
      </c>
      <c r="J5" s="37" t="s">
        <v>16</v>
      </c>
      <c r="K5" s="36"/>
    </row>
    <row r="6" spans="1:11" ht="21" customHeight="1">
      <c r="A6" s="8">
        <v>4</v>
      </c>
      <c r="B6" s="12" t="s">
        <v>22</v>
      </c>
      <c r="C6" s="12" t="s">
        <v>13</v>
      </c>
      <c r="D6" s="12" t="s">
        <v>21</v>
      </c>
      <c r="E6" s="13" t="s">
        <v>23</v>
      </c>
      <c r="F6" s="10">
        <v>70</v>
      </c>
      <c r="G6" s="14">
        <v>87.71</v>
      </c>
      <c r="H6" s="10">
        <f t="shared" si="0"/>
        <v>80.626</v>
      </c>
      <c r="I6" s="38">
        <v>1</v>
      </c>
      <c r="J6" s="37" t="s">
        <v>16</v>
      </c>
      <c r="K6" s="36"/>
    </row>
    <row r="7" spans="1:11" ht="21" customHeight="1">
      <c r="A7" s="8">
        <v>5</v>
      </c>
      <c r="B7" s="12" t="s">
        <v>24</v>
      </c>
      <c r="C7" s="12" t="s">
        <v>18</v>
      </c>
      <c r="D7" s="12" t="s">
        <v>21</v>
      </c>
      <c r="E7" s="13" t="s">
        <v>23</v>
      </c>
      <c r="F7" s="10">
        <v>60</v>
      </c>
      <c r="G7" s="14">
        <v>81.74</v>
      </c>
      <c r="H7" s="10">
        <f t="shared" si="0"/>
        <v>73.044</v>
      </c>
      <c r="I7" s="38">
        <v>2</v>
      </c>
      <c r="J7" s="37" t="s">
        <v>19</v>
      </c>
      <c r="K7" s="36"/>
    </row>
    <row r="8" spans="1:11" ht="21" customHeight="1">
      <c r="A8" s="8">
        <v>6</v>
      </c>
      <c r="B8" s="9" t="s">
        <v>25</v>
      </c>
      <c r="C8" s="9" t="s">
        <v>18</v>
      </c>
      <c r="D8" s="15" t="s">
        <v>26</v>
      </c>
      <c r="E8" s="9" t="s">
        <v>15</v>
      </c>
      <c r="F8" s="9" t="s">
        <v>27</v>
      </c>
      <c r="G8" s="14">
        <v>87.5</v>
      </c>
      <c r="H8" s="10">
        <f t="shared" si="0"/>
        <v>72.5</v>
      </c>
      <c r="I8" s="34">
        <v>1</v>
      </c>
      <c r="J8" s="37" t="s">
        <v>16</v>
      </c>
      <c r="K8" s="36"/>
    </row>
    <row r="9" spans="1:11" ht="21" customHeight="1">
      <c r="A9" s="8">
        <v>7</v>
      </c>
      <c r="B9" s="9" t="s">
        <v>28</v>
      </c>
      <c r="C9" s="9" t="s">
        <v>18</v>
      </c>
      <c r="D9" s="15" t="s">
        <v>26</v>
      </c>
      <c r="E9" s="9" t="s">
        <v>15</v>
      </c>
      <c r="F9" s="9" t="s">
        <v>27</v>
      </c>
      <c r="G9" s="14">
        <v>86.4</v>
      </c>
      <c r="H9" s="10">
        <f t="shared" si="0"/>
        <v>71.84</v>
      </c>
      <c r="I9" s="34">
        <v>2</v>
      </c>
      <c r="J9" s="37" t="s">
        <v>19</v>
      </c>
      <c r="K9" s="36"/>
    </row>
    <row r="10" spans="1:11" ht="21" customHeight="1">
      <c r="A10" s="8">
        <v>8</v>
      </c>
      <c r="B10" s="9" t="s">
        <v>29</v>
      </c>
      <c r="C10" s="9" t="s">
        <v>18</v>
      </c>
      <c r="D10" s="9" t="s">
        <v>30</v>
      </c>
      <c r="E10" s="9" t="s">
        <v>23</v>
      </c>
      <c r="F10" s="10">
        <v>72</v>
      </c>
      <c r="G10" s="11">
        <v>95.09285714285716</v>
      </c>
      <c r="H10" s="10">
        <f t="shared" si="0"/>
        <v>85.8557142857143</v>
      </c>
      <c r="I10" s="34">
        <v>1</v>
      </c>
      <c r="J10" s="37" t="s">
        <v>16</v>
      </c>
      <c r="K10" s="36"/>
    </row>
    <row r="11" spans="1:11" ht="21" customHeight="1">
      <c r="A11" s="8">
        <v>9</v>
      </c>
      <c r="B11" s="9" t="s">
        <v>31</v>
      </c>
      <c r="C11" s="9" t="s">
        <v>18</v>
      </c>
      <c r="D11" s="9" t="s">
        <v>30</v>
      </c>
      <c r="E11" s="9" t="s">
        <v>23</v>
      </c>
      <c r="F11" s="10">
        <v>64</v>
      </c>
      <c r="G11" s="14">
        <v>96.68</v>
      </c>
      <c r="H11" s="10">
        <f t="shared" si="0"/>
        <v>83.608</v>
      </c>
      <c r="I11" s="34">
        <v>2</v>
      </c>
      <c r="J11" s="37" t="s">
        <v>19</v>
      </c>
      <c r="K11" s="36"/>
    </row>
    <row r="12" spans="1:11" ht="21" customHeight="1">
      <c r="A12" s="8">
        <v>10</v>
      </c>
      <c r="B12" s="12" t="s">
        <v>32</v>
      </c>
      <c r="C12" s="12" t="s">
        <v>18</v>
      </c>
      <c r="D12" s="12" t="s">
        <v>33</v>
      </c>
      <c r="E12" s="12" t="s">
        <v>15</v>
      </c>
      <c r="F12" s="16">
        <v>81.8</v>
      </c>
      <c r="G12" s="14">
        <v>89.94</v>
      </c>
      <c r="H12" s="10">
        <f t="shared" si="0"/>
        <v>86.684</v>
      </c>
      <c r="I12" s="34">
        <v>1</v>
      </c>
      <c r="J12" s="37" t="s">
        <v>16</v>
      </c>
      <c r="K12" s="36"/>
    </row>
    <row r="13" spans="1:11" ht="21" customHeight="1">
      <c r="A13" s="8">
        <v>11</v>
      </c>
      <c r="B13" s="12" t="s">
        <v>34</v>
      </c>
      <c r="C13" s="12" t="s">
        <v>35</v>
      </c>
      <c r="D13" s="12" t="s">
        <v>33</v>
      </c>
      <c r="E13" s="12" t="s">
        <v>15</v>
      </c>
      <c r="F13" s="16">
        <v>77.2</v>
      </c>
      <c r="G13" s="14">
        <v>86.53</v>
      </c>
      <c r="H13" s="10">
        <f t="shared" si="0"/>
        <v>82.798</v>
      </c>
      <c r="I13" s="34">
        <v>2</v>
      </c>
      <c r="J13" s="37" t="s">
        <v>19</v>
      </c>
      <c r="K13" s="36"/>
    </row>
    <row r="14" spans="1:11" ht="21" customHeight="1">
      <c r="A14" s="8">
        <v>12</v>
      </c>
      <c r="B14" s="12" t="s">
        <v>36</v>
      </c>
      <c r="C14" s="12" t="s">
        <v>18</v>
      </c>
      <c r="D14" s="12" t="s">
        <v>33</v>
      </c>
      <c r="E14" s="12" t="s">
        <v>15</v>
      </c>
      <c r="F14" s="16">
        <v>75.8</v>
      </c>
      <c r="G14" s="14">
        <v>86.11</v>
      </c>
      <c r="H14" s="10">
        <f t="shared" si="0"/>
        <v>81.98599999999999</v>
      </c>
      <c r="I14" s="34">
        <v>3</v>
      </c>
      <c r="J14" s="37" t="s">
        <v>19</v>
      </c>
      <c r="K14" s="36"/>
    </row>
    <row r="15" spans="1:11" ht="21" customHeight="1">
      <c r="A15" s="8">
        <v>13</v>
      </c>
      <c r="B15" s="9" t="s">
        <v>37</v>
      </c>
      <c r="C15" s="9" t="s">
        <v>18</v>
      </c>
      <c r="D15" s="9" t="s">
        <v>38</v>
      </c>
      <c r="E15" s="9" t="s">
        <v>15</v>
      </c>
      <c r="F15" s="10">
        <v>77</v>
      </c>
      <c r="G15" s="14">
        <v>92.29</v>
      </c>
      <c r="H15" s="10">
        <f t="shared" si="0"/>
        <v>86.174</v>
      </c>
      <c r="I15" s="34">
        <v>1</v>
      </c>
      <c r="J15" s="37" t="s">
        <v>16</v>
      </c>
      <c r="K15" s="36"/>
    </row>
    <row r="16" spans="1:11" ht="21" customHeight="1">
      <c r="A16" s="8">
        <v>14</v>
      </c>
      <c r="B16" s="12" t="s">
        <v>39</v>
      </c>
      <c r="C16" s="12" t="s">
        <v>13</v>
      </c>
      <c r="D16" s="17" t="s">
        <v>40</v>
      </c>
      <c r="E16" s="18" t="s">
        <v>15</v>
      </c>
      <c r="F16" s="16">
        <v>79</v>
      </c>
      <c r="G16" s="14">
        <v>88.7</v>
      </c>
      <c r="H16" s="10">
        <f t="shared" si="0"/>
        <v>84.82</v>
      </c>
      <c r="I16" s="39">
        <v>1</v>
      </c>
      <c r="J16" s="37" t="s">
        <v>16</v>
      </c>
      <c r="K16" s="36"/>
    </row>
    <row r="17" spans="1:11" ht="21" customHeight="1">
      <c r="A17" s="8">
        <v>15</v>
      </c>
      <c r="B17" s="13" t="s">
        <v>41</v>
      </c>
      <c r="C17" s="12" t="s">
        <v>13</v>
      </c>
      <c r="D17" s="17" t="s">
        <v>40</v>
      </c>
      <c r="E17" s="18" t="s">
        <v>15</v>
      </c>
      <c r="F17" s="16">
        <v>71</v>
      </c>
      <c r="G17" s="14">
        <v>91.7</v>
      </c>
      <c r="H17" s="10">
        <f t="shared" si="0"/>
        <v>83.42</v>
      </c>
      <c r="I17" s="39">
        <v>2</v>
      </c>
      <c r="J17" s="37" t="s">
        <v>19</v>
      </c>
      <c r="K17" s="36"/>
    </row>
    <row r="18" spans="1:11" ht="21" customHeight="1">
      <c r="A18" s="8">
        <v>16</v>
      </c>
      <c r="B18" s="12" t="s">
        <v>42</v>
      </c>
      <c r="C18" s="12" t="s">
        <v>13</v>
      </c>
      <c r="D18" s="17" t="s">
        <v>40</v>
      </c>
      <c r="E18" s="18" t="s">
        <v>15</v>
      </c>
      <c r="F18" s="16">
        <v>70</v>
      </c>
      <c r="G18" s="14">
        <v>91.62</v>
      </c>
      <c r="H18" s="10">
        <f t="shared" si="0"/>
        <v>82.97200000000001</v>
      </c>
      <c r="I18" s="39">
        <v>3</v>
      </c>
      <c r="J18" s="37" t="s">
        <v>19</v>
      </c>
      <c r="K18" s="36"/>
    </row>
    <row r="19" spans="1:11" ht="21" customHeight="1">
      <c r="A19" s="8">
        <v>17</v>
      </c>
      <c r="B19" s="12" t="s">
        <v>43</v>
      </c>
      <c r="C19" s="12" t="s">
        <v>18</v>
      </c>
      <c r="D19" s="15" t="s">
        <v>44</v>
      </c>
      <c r="E19" s="9" t="s">
        <v>15</v>
      </c>
      <c r="F19" s="10">
        <v>74</v>
      </c>
      <c r="G19" s="14">
        <v>88.5</v>
      </c>
      <c r="H19" s="10">
        <f t="shared" si="0"/>
        <v>82.7</v>
      </c>
      <c r="I19" s="34">
        <v>1</v>
      </c>
      <c r="J19" s="37" t="s">
        <v>16</v>
      </c>
      <c r="K19" s="36"/>
    </row>
    <row r="20" spans="1:11" ht="21" customHeight="1">
      <c r="A20" s="8">
        <v>18</v>
      </c>
      <c r="B20" s="9" t="s">
        <v>45</v>
      </c>
      <c r="C20" s="9" t="s">
        <v>18</v>
      </c>
      <c r="D20" s="9" t="s">
        <v>46</v>
      </c>
      <c r="E20" s="9" t="s">
        <v>15</v>
      </c>
      <c r="F20" s="10">
        <v>89.6</v>
      </c>
      <c r="G20" s="14">
        <v>93.4</v>
      </c>
      <c r="H20" s="10">
        <f t="shared" si="0"/>
        <v>91.88</v>
      </c>
      <c r="I20" s="34">
        <v>1</v>
      </c>
      <c r="J20" s="37" t="s">
        <v>16</v>
      </c>
      <c r="K20" s="36"/>
    </row>
    <row r="21" spans="1:11" ht="21" customHeight="1">
      <c r="A21" s="8">
        <v>19</v>
      </c>
      <c r="B21" s="12" t="s">
        <v>47</v>
      </c>
      <c r="C21" s="12" t="s">
        <v>18</v>
      </c>
      <c r="D21" s="9" t="s">
        <v>48</v>
      </c>
      <c r="E21" s="9" t="s">
        <v>15</v>
      </c>
      <c r="F21" s="10">
        <v>64</v>
      </c>
      <c r="G21" s="14">
        <v>92.75</v>
      </c>
      <c r="H21" s="10">
        <f t="shared" si="0"/>
        <v>81.25</v>
      </c>
      <c r="I21" s="34">
        <v>1</v>
      </c>
      <c r="J21" s="37" t="s">
        <v>16</v>
      </c>
      <c r="K21" s="36"/>
    </row>
    <row r="22" spans="1:11" ht="21" customHeight="1">
      <c r="A22" s="8">
        <v>20</v>
      </c>
      <c r="B22" s="12" t="s">
        <v>49</v>
      </c>
      <c r="C22" s="12" t="s">
        <v>18</v>
      </c>
      <c r="D22" s="9" t="s">
        <v>48</v>
      </c>
      <c r="E22" s="9" t="s">
        <v>15</v>
      </c>
      <c r="F22" s="10">
        <v>47</v>
      </c>
      <c r="G22" s="14">
        <v>90.25</v>
      </c>
      <c r="H22" s="10">
        <f t="shared" si="0"/>
        <v>72.95</v>
      </c>
      <c r="I22" s="34">
        <v>2</v>
      </c>
      <c r="J22" s="37" t="s">
        <v>19</v>
      </c>
      <c r="K22" s="36"/>
    </row>
    <row r="23" spans="1:11" ht="21" customHeight="1">
      <c r="A23" s="8">
        <v>21</v>
      </c>
      <c r="B23" s="12" t="s">
        <v>50</v>
      </c>
      <c r="C23" s="12" t="s">
        <v>18</v>
      </c>
      <c r="D23" s="9" t="s">
        <v>48</v>
      </c>
      <c r="E23" s="9" t="s">
        <v>23</v>
      </c>
      <c r="F23" s="10">
        <v>73</v>
      </c>
      <c r="G23" s="19">
        <v>94.5</v>
      </c>
      <c r="H23" s="10">
        <f t="shared" si="0"/>
        <v>85.9</v>
      </c>
      <c r="I23" s="34">
        <v>1</v>
      </c>
      <c r="J23" s="37" t="s">
        <v>16</v>
      </c>
      <c r="K23" s="36"/>
    </row>
    <row r="24" spans="1:11" ht="21" customHeight="1">
      <c r="A24" s="8">
        <v>22</v>
      </c>
      <c r="B24" s="20" t="s">
        <v>51</v>
      </c>
      <c r="C24" s="20" t="s">
        <v>18</v>
      </c>
      <c r="D24" s="9" t="s">
        <v>48</v>
      </c>
      <c r="E24" s="9" t="s">
        <v>23</v>
      </c>
      <c r="F24" s="10">
        <v>72.5</v>
      </c>
      <c r="G24" s="19">
        <v>93.25</v>
      </c>
      <c r="H24" s="10">
        <f t="shared" si="0"/>
        <v>84.94999999999999</v>
      </c>
      <c r="I24" s="34">
        <v>2</v>
      </c>
      <c r="J24" s="37" t="s">
        <v>19</v>
      </c>
      <c r="K24" s="36"/>
    </row>
    <row r="25" spans="1:11" ht="21" customHeight="1">
      <c r="A25" s="8">
        <v>23</v>
      </c>
      <c r="B25" s="12" t="s">
        <v>52</v>
      </c>
      <c r="C25" s="12" t="s">
        <v>13</v>
      </c>
      <c r="D25" s="9" t="s">
        <v>48</v>
      </c>
      <c r="E25" s="9" t="s">
        <v>23</v>
      </c>
      <c r="F25" s="21">
        <v>72.5</v>
      </c>
      <c r="G25" s="22">
        <v>88.75</v>
      </c>
      <c r="H25" s="10">
        <f t="shared" si="0"/>
        <v>82.25</v>
      </c>
      <c r="I25" s="40">
        <v>3</v>
      </c>
      <c r="J25" s="37" t="s">
        <v>19</v>
      </c>
      <c r="K25" s="36"/>
    </row>
    <row r="26" spans="1:11" ht="21" customHeight="1">
      <c r="A26" s="8">
        <v>24</v>
      </c>
      <c r="B26" s="12" t="s">
        <v>53</v>
      </c>
      <c r="C26" s="12" t="s">
        <v>18</v>
      </c>
      <c r="D26" s="12" t="s">
        <v>54</v>
      </c>
      <c r="E26" s="13" t="s">
        <v>15</v>
      </c>
      <c r="F26" s="10">
        <v>81</v>
      </c>
      <c r="G26" s="23">
        <v>90</v>
      </c>
      <c r="H26" s="10">
        <f t="shared" si="0"/>
        <v>86.4</v>
      </c>
      <c r="I26" s="34">
        <v>1</v>
      </c>
      <c r="J26" s="37" t="s">
        <v>16</v>
      </c>
      <c r="K26" s="36"/>
    </row>
    <row r="27" spans="1:11" ht="21" customHeight="1">
      <c r="A27" s="8">
        <v>25</v>
      </c>
      <c r="B27" s="12" t="s">
        <v>55</v>
      </c>
      <c r="C27" s="12" t="s">
        <v>13</v>
      </c>
      <c r="D27" s="12" t="s">
        <v>54</v>
      </c>
      <c r="E27" s="12" t="s">
        <v>15</v>
      </c>
      <c r="F27" s="10">
        <v>78.5</v>
      </c>
      <c r="G27" s="23">
        <v>90.2</v>
      </c>
      <c r="H27" s="10">
        <f t="shared" si="0"/>
        <v>85.52</v>
      </c>
      <c r="I27" s="34">
        <v>2</v>
      </c>
      <c r="J27" s="37" t="s">
        <v>19</v>
      </c>
      <c r="K27" s="36"/>
    </row>
    <row r="28" spans="1:11" ht="21" customHeight="1">
      <c r="A28" s="8">
        <v>26</v>
      </c>
      <c r="B28" s="17" t="s">
        <v>56</v>
      </c>
      <c r="C28" s="17" t="s">
        <v>13</v>
      </c>
      <c r="D28" s="17" t="s">
        <v>54</v>
      </c>
      <c r="E28" s="18" t="s">
        <v>15</v>
      </c>
      <c r="F28" s="10">
        <v>61</v>
      </c>
      <c r="G28" s="23">
        <v>87.9</v>
      </c>
      <c r="H28" s="10">
        <f t="shared" si="0"/>
        <v>77.14</v>
      </c>
      <c r="I28" s="34">
        <v>3</v>
      </c>
      <c r="J28" s="37" t="s">
        <v>19</v>
      </c>
      <c r="K28" s="36"/>
    </row>
    <row r="29" spans="1:11" ht="21" customHeight="1">
      <c r="A29" s="8">
        <v>27</v>
      </c>
      <c r="B29" s="17" t="s">
        <v>57</v>
      </c>
      <c r="C29" s="17" t="s">
        <v>18</v>
      </c>
      <c r="D29" s="17" t="s">
        <v>54</v>
      </c>
      <c r="E29" s="9" t="s">
        <v>23</v>
      </c>
      <c r="F29" s="10">
        <v>63</v>
      </c>
      <c r="G29" s="23">
        <v>90.8</v>
      </c>
      <c r="H29" s="10">
        <f t="shared" si="0"/>
        <v>79.68</v>
      </c>
      <c r="I29" s="34">
        <v>1</v>
      </c>
      <c r="J29" s="37" t="s">
        <v>16</v>
      </c>
      <c r="K29" s="36"/>
    </row>
    <row r="30" spans="1:11" ht="21" customHeight="1">
      <c r="A30" s="8">
        <v>28</v>
      </c>
      <c r="B30" s="9" t="s">
        <v>58</v>
      </c>
      <c r="C30" s="9" t="s">
        <v>18</v>
      </c>
      <c r="D30" s="9" t="s">
        <v>59</v>
      </c>
      <c r="E30" s="9" t="s">
        <v>15</v>
      </c>
      <c r="F30" s="10">
        <v>70</v>
      </c>
      <c r="G30" s="11">
        <v>87.6</v>
      </c>
      <c r="H30" s="10">
        <f t="shared" si="0"/>
        <v>80.56</v>
      </c>
      <c r="I30" s="34">
        <v>1</v>
      </c>
      <c r="J30" s="37" t="s">
        <v>16</v>
      </c>
      <c r="K30" s="36"/>
    </row>
    <row r="31" spans="1:11" ht="21" customHeight="1">
      <c r="A31" s="8">
        <v>29</v>
      </c>
      <c r="B31" s="9" t="s">
        <v>60</v>
      </c>
      <c r="C31" s="9" t="s">
        <v>18</v>
      </c>
      <c r="D31" s="9" t="s">
        <v>59</v>
      </c>
      <c r="E31" s="9" t="s">
        <v>15</v>
      </c>
      <c r="F31" s="10">
        <v>75.66</v>
      </c>
      <c r="G31" s="11">
        <v>82.2</v>
      </c>
      <c r="H31" s="10">
        <f t="shared" si="0"/>
        <v>79.584</v>
      </c>
      <c r="I31" s="34">
        <v>2</v>
      </c>
      <c r="J31" s="37" t="s">
        <v>19</v>
      </c>
      <c r="K31" s="36"/>
    </row>
    <row r="32" spans="1:11" ht="21" customHeight="1">
      <c r="A32" s="8">
        <v>30</v>
      </c>
      <c r="B32" s="9" t="s">
        <v>61</v>
      </c>
      <c r="C32" s="9" t="s">
        <v>18</v>
      </c>
      <c r="D32" s="9" t="s">
        <v>59</v>
      </c>
      <c r="E32" s="9" t="s">
        <v>15</v>
      </c>
      <c r="F32" s="10">
        <v>75.33</v>
      </c>
      <c r="G32" s="11">
        <v>81.2</v>
      </c>
      <c r="H32" s="10">
        <f t="shared" si="0"/>
        <v>78.852</v>
      </c>
      <c r="I32" s="34">
        <v>3</v>
      </c>
      <c r="J32" s="37" t="s">
        <v>19</v>
      </c>
      <c r="K32" s="36"/>
    </row>
    <row r="33" spans="1:11" ht="21" customHeight="1">
      <c r="A33" s="8">
        <v>31</v>
      </c>
      <c r="B33" s="9" t="s">
        <v>62</v>
      </c>
      <c r="C33" s="9" t="s">
        <v>18</v>
      </c>
      <c r="D33" s="9" t="s">
        <v>59</v>
      </c>
      <c r="E33" s="9" t="s">
        <v>23</v>
      </c>
      <c r="F33" s="10">
        <v>83.66</v>
      </c>
      <c r="G33" s="14">
        <v>90</v>
      </c>
      <c r="H33" s="10">
        <f t="shared" si="0"/>
        <v>87.464</v>
      </c>
      <c r="I33" s="34">
        <v>1</v>
      </c>
      <c r="J33" s="37" t="s">
        <v>16</v>
      </c>
      <c r="K33" s="36"/>
    </row>
    <row r="34" spans="1:11" ht="21" customHeight="1">
      <c r="A34" s="8">
        <v>32</v>
      </c>
      <c r="B34" s="12" t="s">
        <v>63</v>
      </c>
      <c r="C34" s="9" t="s">
        <v>18</v>
      </c>
      <c r="D34" s="9" t="s">
        <v>64</v>
      </c>
      <c r="E34" s="9" t="s">
        <v>23</v>
      </c>
      <c r="F34" s="10">
        <v>53</v>
      </c>
      <c r="G34" s="14">
        <v>88.2</v>
      </c>
      <c r="H34" s="10">
        <f t="shared" si="0"/>
        <v>74.12</v>
      </c>
      <c r="I34" s="34">
        <v>1</v>
      </c>
      <c r="J34" s="37" t="s">
        <v>16</v>
      </c>
      <c r="K34" s="36"/>
    </row>
    <row r="35" spans="1:11" ht="21" customHeight="1">
      <c r="A35" s="8">
        <v>33</v>
      </c>
      <c r="B35" s="12" t="s">
        <v>65</v>
      </c>
      <c r="C35" s="9" t="s">
        <v>13</v>
      </c>
      <c r="D35" s="9" t="s">
        <v>64</v>
      </c>
      <c r="E35" s="9" t="s">
        <v>23</v>
      </c>
      <c r="F35" s="10">
        <v>53.5</v>
      </c>
      <c r="G35" s="14">
        <v>83.6</v>
      </c>
      <c r="H35" s="10">
        <f t="shared" si="0"/>
        <v>71.56</v>
      </c>
      <c r="I35" s="34">
        <v>2</v>
      </c>
      <c r="J35" s="37" t="s">
        <v>19</v>
      </c>
      <c r="K35" s="36"/>
    </row>
    <row r="36" spans="1:11" ht="21" customHeight="1">
      <c r="A36" s="8">
        <v>34</v>
      </c>
      <c r="B36" s="9" t="s">
        <v>66</v>
      </c>
      <c r="C36" s="9" t="s">
        <v>13</v>
      </c>
      <c r="D36" s="9" t="s">
        <v>67</v>
      </c>
      <c r="E36" s="9" t="s">
        <v>15</v>
      </c>
      <c r="F36" s="10">
        <v>62.5</v>
      </c>
      <c r="G36" s="14">
        <v>93.67</v>
      </c>
      <c r="H36" s="10">
        <f t="shared" si="0"/>
        <v>81.202</v>
      </c>
      <c r="I36" s="34">
        <v>1</v>
      </c>
      <c r="J36" s="37" t="s">
        <v>16</v>
      </c>
      <c r="K36" s="36"/>
    </row>
    <row r="37" spans="1:11" ht="21" customHeight="1">
      <c r="A37" s="8">
        <v>35</v>
      </c>
      <c r="B37" s="9" t="s">
        <v>68</v>
      </c>
      <c r="C37" s="9" t="s">
        <v>13</v>
      </c>
      <c r="D37" s="9" t="s">
        <v>67</v>
      </c>
      <c r="E37" s="9" t="s">
        <v>15</v>
      </c>
      <c r="F37" s="10">
        <v>63</v>
      </c>
      <c r="G37" s="14">
        <v>78.67</v>
      </c>
      <c r="H37" s="10">
        <f t="shared" si="0"/>
        <v>72.402</v>
      </c>
      <c r="I37" s="34">
        <v>2</v>
      </c>
      <c r="J37" s="37" t="s">
        <v>19</v>
      </c>
      <c r="K37" s="36"/>
    </row>
    <row r="38" spans="1:11" ht="21" customHeight="1">
      <c r="A38" s="8">
        <v>36</v>
      </c>
      <c r="B38" s="9" t="s">
        <v>69</v>
      </c>
      <c r="C38" s="9" t="s">
        <v>13</v>
      </c>
      <c r="D38" s="9" t="s">
        <v>67</v>
      </c>
      <c r="E38" s="9" t="s">
        <v>15</v>
      </c>
      <c r="F38" s="10">
        <v>61</v>
      </c>
      <c r="G38" s="14">
        <v>80</v>
      </c>
      <c r="H38" s="10">
        <f aca="true" t="shared" si="1" ref="H37:H83">F38*0.4+G38*0.6</f>
        <v>72.4</v>
      </c>
      <c r="I38" s="34">
        <v>2</v>
      </c>
      <c r="J38" s="37" t="s">
        <v>19</v>
      </c>
      <c r="K38" s="36"/>
    </row>
    <row r="39" spans="1:11" ht="21" customHeight="1">
      <c r="A39" s="8">
        <v>37</v>
      </c>
      <c r="B39" s="9" t="s">
        <v>70</v>
      </c>
      <c r="C39" s="9" t="s">
        <v>13</v>
      </c>
      <c r="D39" s="9" t="s">
        <v>71</v>
      </c>
      <c r="E39" s="9" t="s">
        <v>15</v>
      </c>
      <c r="F39" s="10">
        <v>49</v>
      </c>
      <c r="G39" s="14">
        <v>81.33</v>
      </c>
      <c r="H39" s="10">
        <f t="shared" si="1"/>
        <v>68.398</v>
      </c>
      <c r="I39" s="34">
        <v>1</v>
      </c>
      <c r="J39" s="37" t="s">
        <v>16</v>
      </c>
      <c r="K39" s="36"/>
    </row>
    <row r="40" spans="1:11" ht="21" customHeight="1">
      <c r="A40" s="8">
        <v>38</v>
      </c>
      <c r="B40" s="12" t="s">
        <v>72</v>
      </c>
      <c r="C40" s="12" t="s">
        <v>13</v>
      </c>
      <c r="D40" s="12" t="s">
        <v>73</v>
      </c>
      <c r="E40" s="13" t="s">
        <v>15</v>
      </c>
      <c r="F40" s="10">
        <v>76</v>
      </c>
      <c r="G40" s="11">
        <v>86</v>
      </c>
      <c r="H40" s="10">
        <f t="shared" si="1"/>
        <v>82</v>
      </c>
      <c r="I40" s="34">
        <v>1</v>
      </c>
      <c r="J40" s="37" t="s">
        <v>16</v>
      </c>
      <c r="K40" s="36"/>
    </row>
    <row r="41" spans="1:11" ht="21" customHeight="1">
      <c r="A41" s="8">
        <v>39</v>
      </c>
      <c r="B41" s="12" t="s">
        <v>74</v>
      </c>
      <c r="C41" s="12" t="s">
        <v>13</v>
      </c>
      <c r="D41" s="12" t="s">
        <v>75</v>
      </c>
      <c r="E41" s="13" t="s">
        <v>15</v>
      </c>
      <c r="F41" s="10">
        <v>82.2</v>
      </c>
      <c r="G41" s="24">
        <v>87.26</v>
      </c>
      <c r="H41" s="10">
        <f t="shared" si="1"/>
        <v>85.236</v>
      </c>
      <c r="I41" s="34">
        <v>1</v>
      </c>
      <c r="J41" s="37" t="s">
        <v>16</v>
      </c>
      <c r="K41" s="36"/>
    </row>
    <row r="42" spans="1:11" ht="21" customHeight="1">
      <c r="A42" s="8">
        <v>40</v>
      </c>
      <c r="B42" s="12" t="s">
        <v>76</v>
      </c>
      <c r="C42" s="12" t="s">
        <v>13</v>
      </c>
      <c r="D42" s="12" t="s">
        <v>75</v>
      </c>
      <c r="E42" s="13" t="s">
        <v>15</v>
      </c>
      <c r="F42" s="10">
        <v>84.2</v>
      </c>
      <c r="G42" s="25">
        <v>81.8</v>
      </c>
      <c r="H42" s="10">
        <f t="shared" si="1"/>
        <v>82.75999999999999</v>
      </c>
      <c r="I42" s="34">
        <v>2</v>
      </c>
      <c r="J42" s="37" t="s">
        <v>19</v>
      </c>
      <c r="K42" s="36"/>
    </row>
    <row r="43" spans="1:11" ht="21" customHeight="1">
      <c r="A43" s="8">
        <v>41</v>
      </c>
      <c r="B43" s="12" t="s">
        <v>77</v>
      </c>
      <c r="C43" s="12" t="s">
        <v>13</v>
      </c>
      <c r="D43" s="9" t="s">
        <v>78</v>
      </c>
      <c r="E43" s="9" t="s">
        <v>15</v>
      </c>
      <c r="F43" s="10">
        <v>74</v>
      </c>
      <c r="G43" s="19">
        <v>88</v>
      </c>
      <c r="H43" s="10">
        <f t="shared" si="1"/>
        <v>82.4</v>
      </c>
      <c r="I43" s="34">
        <v>1</v>
      </c>
      <c r="J43" s="37" t="s">
        <v>16</v>
      </c>
      <c r="K43" s="36"/>
    </row>
    <row r="44" spans="1:11" ht="21" customHeight="1">
      <c r="A44" s="8">
        <v>42</v>
      </c>
      <c r="B44" s="12" t="s">
        <v>79</v>
      </c>
      <c r="C44" s="12" t="s">
        <v>18</v>
      </c>
      <c r="D44" s="9" t="s">
        <v>78</v>
      </c>
      <c r="E44" s="9" t="s">
        <v>23</v>
      </c>
      <c r="F44" s="10">
        <v>52.6</v>
      </c>
      <c r="G44" s="19">
        <v>93</v>
      </c>
      <c r="H44" s="10">
        <f t="shared" si="1"/>
        <v>76.84</v>
      </c>
      <c r="I44" s="34">
        <v>1</v>
      </c>
      <c r="J44" s="37" t="s">
        <v>16</v>
      </c>
      <c r="K44" s="36"/>
    </row>
    <row r="45" spans="1:11" ht="21" customHeight="1">
      <c r="A45" s="8">
        <v>43</v>
      </c>
      <c r="B45" s="12" t="s">
        <v>80</v>
      </c>
      <c r="C45" s="12" t="s">
        <v>18</v>
      </c>
      <c r="D45" s="9" t="s">
        <v>78</v>
      </c>
      <c r="E45" s="9" t="s">
        <v>23</v>
      </c>
      <c r="F45" s="10">
        <v>55.6</v>
      </c>
      <c r="G45" s="19">
        <v>88</v>
      </c>
      <c r="H45" s="10">
        <f t="shared" si="1"/>
        <v>75.03999999999999</v>
      </c>
      <c r="I45" s="34">
        <v>2</v>
      </c>
      <c r="J45" s="37" t="s">
        <v>19</v>
      </c>
      <c r="K45" s="36"/>
    </row>
    <row r="46" spans="1:11" ht="21" customHeight="1">
      <c r="A46" s="8">
        <v>44</v>
      </c>
      <c r="B46" s="12" t="s">
        <v>81</v>
      </c>
      <c r="C46" s="12" t="s">
        <v>18</v>
      </c>
      <c r="D46" s="12" t="s">
        <v>82</v>
      </c>
      <c r="E46" s="12" t="s">
        <v>15</v>
      </c>
      <c r="F46" s="26">
        <v>90.38</v>
      </c>
      <c r="G46" s="27" t="s">
        <v>83</v>
      </c>
      <c r="H46" s="10">
        <f t="shared" si="1"/>
        <v>94.544</v>
      </c>
      <c r="I46" s="41">
        <v>1</v>
      </c>
      <c r="J46" s="37" t="s">
        <v>16</v>
      </c>
      <c r="K46" s="36"/>
    </row>
    <row r="47" spans="1:11" ht="21" customHeight="1">
      <c r="A47" s="8">
        <v>45</v>
      </c>
      <c r="B47" s="12" t="s">
        <v>84</v>
      </c>
      <c r="C47" s="12" t="s">
        <v>18</v>
      </c>
      <c r="D47" s="12" t="s">
        <v>85</v>
      </c>
      <c r="E47" s="12" t="s">
        <v>15</v>
      </c>
      <c r="F47" s="26">
        <v>86.3</v>
      </c>
      <c r="G47" s="27" t="s">
        <v>86</v>
      </c>
      <c r="H47" s="10">
        <f t="shared" si="1"/>
        <v>91.298</v>
      </c>
      <c r="I47" s="41">
        <v>1</v>
      </c>
      <c r="J47" s="37" t="s">
        <v>16</v>
      </c>
      <c r="K47" s="36"/>
    </row>
    <row r="48" spans="1:11" ht="21" customHeight="1">
      <c r="A48" s="8">
        <v>46</v>
      </c>
      <c r="B48" s="12" t="s">
        <v>87</v>
      </c>
      <c r="C48" s="12" t="s">
        <v>18</v>
      </c>
      <c r="D48" s="12" t="s">
        <v>85</v>
      </c>
      <c r="E48" s="12" t="s">
        <v>15</v>
      </c>
      <c r="F48" s="26">
        <v>87.25</v>
      </c>
      <c r="G48" s="27" t="s">
        <v>88</v>
      </c>
      <c r="H48" s="10">
        <f t="shared" si="1"/>
        <v>90.59199999999998</v>
      </c>
      <c r="I48" s="41">
        <v>2</v>
      </c>
      <c r="J48" s="37" t="s">
        <v>19</v>
      </c>
      <c r="K48" s="36"/>
    </row>
    <row r="49" spans="1:11" ht="21" customHeight="1">
      <c r="A49" s="8">
        <v>47</v>
      </c>
      <c r="B49" s="12" t="s">
        <v>89</v>
      </c>
      <c r="C49" s="12" t="s">
        <v>18</v>
      </c>
      <c r="D49" s="12" t="s">
        <v>85</v>
      </c>
      <c r="E49" s="12" t="s">
        <v>15</v>
      </c>
      <c r="F49" s="26">
        <v>86.1</v>
      </c>
      <c r="G49" s="27" t="s">
        <v>90</v>
      </c>
      <c r="H49" s="10">
        <f t="shared" si="1"/>
        <v>88.56</v>
      </c>
      <c r="I49" s="41">
        <v>3</v>
      </c>
      <c r="J49" s="37" t="s">
        <v>19</v>
      </c>
      <c r="K49" s="36"/>
    </row>
    <row r="50" spans="1:11" ht="21" customHeight="1">
      <c r="A50" s="8">
        <v>48</v>
      </c>
      <c r="B50" s="12" t="s">
        <v>91</v>
      </c>
      <c r="C50" s="12" t="s">
        <v>18</v>
      </c>
      <c r="D50" s="12" t="s">
        <v>85</v>
      </c>
      <c r="E50" s="48" t="s">
        <v>23</v>
      </c>
      <c r="F50" s="26">
        <v>79.8</v>
      </c>
      <c r="G50" s="11">
        <v>93.86</v>
      </c>
      <c r="H50" s="10">
        <f t="shared" si="1"/>
        <v>88.23599999999999</v>
      </c>
      <c r="I50" s="41">
        <v>1</v>
      </c>
      <c r="J50" s="37" t="s">
        <v>16</v>
      </c>
      <c r="K50" s="36"/>
    </row>
    <row r="51" spans="1:11" ht="21" customHeight="1">
      <c r="A51" s="8">
        <v>49</v>
      </c>
      <c r="B51" s="12" t="s">
        <v>92</v>
      </c>
      <c r="C51" s="12" t="s">
        <v>18</v>
      </c>
      <c r="D51" s="12" t="s">
        <v>85</v>
      </c>
      <c r="E51" s="48" t="s">
        <v>23</v>
      </c>
      <c r="F51" s="26">
        <v>84.6</v>
      </c>
      <c r="G51" s="11">
        <v>90.58</v>
      </c>
      <c r="H51" s="10">
        <f t="shared" si="1"/>
        <v>88.18799999999999</v>
      </c>
      <c r="I51" s="41">
        <v>2</v>
      </c>
      <c r="J51" s="37" t="s">
        <v>19</v>
      </c>
      <c r="K51" s="36"/>
    </row>
    <row r="52" spans="1:11" ht="21" customHeight="1">
      <c r="A52" s="8">
        <v>50</v>
      </c>
      <c r="B52" s="12" t="s">
        <v>93</v>
      </c>
      <c r="C52" s="12" t="s">
        <v>13</v>
      </c>
      <c r="D52" s="12" t="s">
        <v>94</v>
      </c>
      <c r="E52" s="9" t="s">
        <v>15</v>
      </c>
      <c r="F52" s="10">
        <v>85</v>
      </c>
      <c r="G52" s="28">
        <v>96.7</v>
      </c>
      <c r="H52" s="10">
        <f t="shared" si="1"/>
        <v>92.02</v>
      </c>
      <c r="I52" s="34">
        <v>1</v>
      </c>
      <c r="J52" s="37" t="s">
        <v>16</v>
      </c>
      <c r="K52" s="36"/>
    </row>
    <row r="53" spans="1:11" ht="21" customHeight="1">
      <c r="A53" s="8">
        <v>51</v>
      </c>
      <c r="B53" s="12" t="s">
        <v>95</v>
      </c>
      <c r="C53" s="12" t="s">
        <v>13</v>
      </c>
      <c r="D53" s="12" t="s">
        <v>94</v>
      </c>
      <c r="E53" s="9" t="s">
        <v>15</v>
      </c>
      <c r="F53" s="10">
        <v>84.6</v>
      </c>
      <c r="G53" s="29">
        <v>95.35</v>
      </c>
      <c r="H53" s="10">
        <f t="shared" si="1"/>
        <v>91.04999999999998</v>
      </c>
      <c r="I53" s="34">
        <v>2</v>
      </c>
      <c r="J53" s="37" t="s">
        <v>19</v>
      </c>
      <c r="K53" s="36"/>
    </row>
    <row r="54" spans="1:11" ht="21" customHeight="1">
      <c r="A54" s="8">
        <v>52</v>
      </c>
      <c r="B54" s="16" t="s">
        <v>96</v>
      </c>
      <c r="C54" s="16" t="s">
        <v>13</v>
      </c>
      <c r="D54" s="16" t="s">
        <v>94</v>
      </c>
      <c r="E54" s="9" t="s">
        <v>15</v>
      </c>
      <c r="F54" s="10">
        <v>83.4</v>
      </c>
      <c r="G54" s="28">
        <v>95.3</v>
      </c>
      <c r="H54" s="10">
        <f t="shared" si="1"/>
        <v>90.54</v>
      </c>
      <c r="I54" s="34">
        <v>3</v>
      </c>
      <c r="J54" s="37" t="s">
        <v>19</v>
      </c>
      <c r="K54" s="36"/>
    </row>
    <row r="55" spans="1:11" ht="21" customHeight="1">
      <c r="A55" s="8">
        <v>53</v>
      </c>
      <c r="B55" s="9" t="s">
        <v>97</v>
      </c>
      <c r="C55" s="9" t="s">
        <v>13</v>
      </c>
      <c r="D55" s="9" t="s">
        <v>98</v>
      </c>
      <c r="E55" s="9" t="s">
        <v>15</v>
      </c>
      <c r="F55" s="9">
        <v>79.5</v>
      </c>
      <c r="G55" s="30">
        <v>87.89</v>
      </c>
      <c r="H55" s="10">
        <f t="shared" si="1"/>
        <v>84.534</v>
      </c>
      <c r="I55" s="34">
        <v>1</v>
      </c>
      <c r="J55" s="37" t="s">
        <v>16</v>
      </c>
      <c r="K55" s="36"/>
    </row>
    <row r="56" spans="1:11" ht="21" customHeight="1">
      <c r="A56" s="8">
        <v>54</v>
      </c>
      <c r="B56" s="9" t="s">
        <v>99</v>
      </c>
      <c r="C56" s="9" t="s">
        <v>18</v>
      </c>
      <c r="D56" s="9" t="s">
        <v>98</v>
      </c>
      <c r="E56" s="9" t="s">
        <v>15</v>
      </c>
      <c r="F56" s="31">
        <v>78</v>
      </c>
      <c r="G56" s="30">
        <v>88.19</v>
      </c>
      <c r="H56" s="10">
        <f t="shared" si="1"/>
        <v>84.114</v>
      </c>
      <c r="I56" s="34">
        <v>2</v>
      </c>
      <c r="J56" s="37" t="s">
        <v>19</v>
      </c>
      <c r="K56" s="36"/>
    </row>
    <row r="57" spans="1:11" ht="21" customHeight="1">
      <c r="A57" s="8">
        <v>55</v>
      </c>
      <c r="B57" s="9" t="s">
        <v>100</v>
      </c>
      <c r="C57" s="9" t="s">
        <v>13</v>
      </c>
      <c r="D57" s="9" t="s">
        <v>98</v>
      </c>
      <c r="E57" s="9" t="s">
        <v>15</v>
      </c>
      <c r="F57" s="9">
        <v>81.6</v>
      </c>
      <c r="G57" s="30">
        <v>84.44</v>
      </c>
      <c r="H57" s="10">
        <f t="shared" si="1"/>
        <v>83.304</v>
      </c>
      <c r="I57" s="34">
        <v>3</v>
      </c>
      <c r="J57" s="37" t="s">
        <v>19</v>
      </c>
      <c r="K57" s="36"/>
    </row>
    <row r="58" spans="1:11" ht="21" customHeight="1">
      <c r="A58" s="8">
        <v>56</v>
      </c>
      <c r="B58" s="9" t="s">
        <v>101</v>
      </c>
      <c r="C58" s="9" t="s">
        <v>13</v>
      </c>
      <c r="D58" s="9" t="s">
        <v>102</v>
      </c>
      <c r="E58" s="9" t="s">
        <v>15</v>
      </c>
      <c r="F58" s="9">
        <v>75.5</v>
      </c>
      <c r="G58" s="30">
        <v>87.77</v>
      </c>
      <c r="H58" s="10">
        <f t="shared" si="1"/>
        <v>82.862</v>
      </c>
      <c r="I58" s="34">
        <v>1</v>
      </c>
      <c r="J58" s="37" t="s">
        <v>16</v>
      </c>
      <c r="K58" s="36"/>
    </row>
    <row r="59" spans="1:11" ht="21" customHeight="1">
      <c r="A59" s="8">
        <v>57</v>
      </c>
      <c r="B59" s="9" t="s">
        <v>103</v>
      </c>
      <c r="C59" s="9" t="s">
        <v>13</v>
      </c>
      <c r="D59" s="9" t="s">
        <v>102</v>
      </c>
      <c r="E59" s="9" t="s">
        <v>15</v>
      </c>
      <c r="F59" s="9">
        <v>70.4</v>
      </c>
      <c r="G59" s="30">
        <v>83.06</v>
      </c>
      <c r="H59" s="10">
        <f t="shared" si="1"/>
        <v>77.99600000000001</v>
      </c>
      <c r="I59" s="34">
        <v>2</v>
      </c>
      <c r="J59" s="37" t="s">
        <v>19</v>
      </c>
      <c r="K59" s="36"/>
    </row>
    <row r="60" spans="1:11" ht="21" customHeight="1">
      <c r="A60" s="8">
        <v>58</v>
      </c>
      <c r="B60" s="9" t="s">
        <v>104</v>
      </c>
      <c r="C60" s="9" t="s">
        <v>13</v>
      </c>
      <c r="D60" s="9" t="s">
        <v>102</v>
      </c>
      <c r="E60" s="9" t="s">
        <v>15</v>
      </c>
      <c r="F60" s="9">
        <v>71.1</v>
      </c>
      <c r="G60" s="30">
        <v>79.79</v>
      </c>
      <c r="H60" s="10">
        <f t="shared" si="1"/>
        <v>76.314</v>
      </c>
      <c r="I60" s="34">
        <v>3</v>
      </c>
      <c r="J60" s="37" t="s">
        <v>19</v>
      </c>
      <c r="K60" s="36"/>
    </row>
    <row r="61" spans="1:11" ht="21" customHeight="1">
      <c r="A61" s="8">
        <v>59</v>
      </c>
      <c r="B61" s="9" t="s">
        <v>105</v>
      </c>
      <c r="C61" s="9" t="s">
        <v>18</v>
      </c>
      <c r="D61" s="9" t="s">
        <v>106</v>
      </c>
      <c r="E61" s="9" t="s">
        <v>15</v>
      </c>
      <c r="F61" s="10">
        <v>51</v>
      </c>
      <c r="G61" s="14">
        <v>89.09</v>
      </c>
      <c r="H61" s="10">
        <f t="shared" si="1"/>
        <v>73.854</v>
      </c>
      <c r="I61" s="34">
        <v>1</v>
      </c>
      <c r="J61" s="37" t="s">
        <v>16</v>
      </c>
      <c r="K61" s="36"/>
    </row>
    <row r="62" spans="1:11" ht="21" customHeight="1">
      <c r="A62" s="8">
        <v>60</v>
      </c>
      <c r="B62" s="9" t="s">
        <v>107</v>
      </c>
      <c r="C62" s="9" t="s">
        <v>18</v>
      </c>
      <c r="D62" s="9" t="s">
        <v>106</v>
      </c>
      <c r="E62" s="9" t="s">
        <v>15</v>
      </c>
      <c r="F62" s="10">
        <v>50</v>
      </c>
      <c r="G62" s="14">
        <v>89</v>
      </c>
      <c r="H62" s="10">
        <f t="shared" si="1"/>
        <v>73.4</v>
      </c>
      <c r="I62" s="34">
        <v>2</v>
      </c>
      <c r="J62" s="37" t="s">
        <v>19</v>
      </c>
      <c r="K62" s="36"/>
    </row>
    <row r="63" spans="1:11" ht="21" customHeight="1">
      <c r="A63" s="8">
        <v>61</v>
      </c>
      <c r="B63" s="9" t="s">
        <v>108</v>
      </c>
      <c r="C63" s="9" t="s">
        <v>13</v>
      </c>
      <c r="D63" s="9" t="s">
        <v>106</v>
      </c>
      <c r="E63" s="9" t="s">
        <v>15</v>
      </c>
      <c r="F63" s="10">
        <v>48</v>
      </c>
      <c r="G63" s="14">
        <v>86.36</v>
      </c>
      <c r="H63" s="10">
        <f t="shared" si="1"/>
        <v>71.01599999999999</v>
      </c>
      <c r="I63" s="34">
        <v>3</v>
      </c>
      <c r="J63" s="37" t="s">
        <v>19</v>
      </c>
      <c r="K63" s="36"/>
    </row>
    <row r="64" spans="1:11" ht="21" customHeight="1">
      <c r="A64" s="8">
        <v>62</v>
      </c>
      <c r="B64" s="9" t="s">
        <v>109</v>
      </c>
      <c r="C64" s="9" t="s">
        <v>13</v>
      </c>
      <c r="D64" s="9" t="s">
        <v>110</v>
      </c>
      <c r="E64" s="9" t="s">
        <v>15</v>
      </c>
      <c r="F64" s="10">
        <v>57</v>
      </c>
      <c r="G64" s="14">
        <v>90.73</v>
      </c>
      <c r="H64" s="10">
        <f t="shared" si="1"/>
        <v>77.238</v>
      </c>
      <c r="I64" s="34">
        <v>1</v>
      </c>
      <c r="J64" s="37" t="s">
        <v>16</v>
      </c>
      <c r="K64" s="36"/>
    </row>
    <row r="65" spans="1:11" ht="21" customHeight="1">
      <c r="A65" s="8">
        <v>63</v>
      </c>
      <c r="B65" s="9" t="s">
        <v>111</v>
      </c>
      <c r="C65" s="9" t="s">
        <v>13</v>
      </c>
      <c r="D65" s="9" t="s">
        <v>110</v>
      </c>
      <c r="E65" s="9" t="s">
        <v>15</v>
      </c>
      <c r="F65" s="10">
        <v>55</v>
      </c>
      <c r="G65" s="14">
        <v>87.45</v>
      </c>
      <c r="H65" s="10">
        <f t="shared" si="1"/>
        <v>74.47</v>
      </c>
      <c r="I65" s="34">
        <v>2</v>
      </c>
      <c r="J65" s="37" t="s">
        <v>19</v>
      </c>
      <c r="K65" s="36"/>
    </row>
    <row r="66" spans="1:11" ht="21" customHeight="1">
      <c r="A66" s="8">
        <v>64</v>
      </c>
      <c r="B66" s="9" t="s">
        <v>112</v>
      </c>
      <c r="C66" s="9" t="s">
        <v>13</v>
      </c>
      <c r="D66" s="9" t="s">
        <v>113</v>
      </c>
      <c r="E66" s="9" t="s">
        <v>23</v>
      </c>
      <c r="F66" s="10">
        <v>77.6</v>
      </c>
      <c r="G66" s="14">
        <v>93.1428571428571</v>
      </c>
      <c r="H66" s="10">
        <f t="shared" si="1"/>
        <v>86.92571428571426</v>
      </c>
      <c r="I66" s="34">
        <v>1</v>
      </c>
      <c r="J66" s="37" t="s">
        <v>16</v>
      </c>
      <c r="K66" s="36"/>
    </row>
    <row r="67" spans="1:11" ht="21" customHeight="1">
      <c r="A67" s="8">
        <v>65</v>
      </c>
      <c r="B67" s="9" t="s">
        <v>114</v>
      </c>
      <c r="C67" s="9" t="s">
        <v>18</v>
      </c>
      <c r="D67" s="9" t="s">
        <v>113</v>
      </c>
      <c r="E67" s="9" t="s">
        <v>23</v>
      </c>
      <c r="F67" s="10">
        <v>72.4</v>
      </c>
      <c r="G67" s="14">
        <v>87.5714285714286</v>
      </c>
      <c r="H67" s="10">
        <f t="shared" si="1"/>
        <v>81.50285714285717</v>
      </c>
      <c r="I67" s="34">
        <v>2</v>
      </c>
      <c r="J67" s="37" t="s">
        <v>19</v>
      </c>
      <c r="K67" s="36"/>
    </row>
    <row r="68" spans="1:11" ht="21" customHeight="1">
      <c r="A68" s="8">
        <v>66</v>
      </c>
      <c r="B68" s="9" t="s">
        <v>115</v>
      </c>
      <c r="C68" s="9" t="s">
        <v>13</v>
      </c>
      <c r="D68" s="9" t="s">
        <v>113</v>
      </c>
      <c r="E68" s="9" t="s">
        <v>23</v>
      </c>
      <c r="F68" s="10">
        <v>71.6</v>
      </c>
      <c r="G68" s="14">
        <v>83.5714285714286</v>
      </c>
      <c r="H68" s="10">
        <f t="shared" si="1"/>
        <v>78.78285714285715</v>
      </c>
      <c r="I68" s="34">
        <v>3</v>
      </c>
      <c r="J68" s="37" t="s">
        <v>19</v>
      </c>
      <c r="K68" s="36"/>
    </row>
    <row r="69" spans="1:11" ht="21" customHeight="1">
      <c r="A69" s="8">
        <v>67</v>
      </c>
      <c r="B69" s="41" t="s">
        <v>116</v>
      </c>
      <c r="C69" s="41" t="s">
        <v>18</v>
      </c>
      <c r="D69" s="9" t="s">
        <v>117</v>
      </c>
      <c r="E69" s="42" t="s">
        <v>15</v>
      </c>
      <c r="F69" s="10">
        <v>91</v>
      </c>
      <c r="G69" s="11">
        <v>97</v>
      </c>
      <c r="H69" s="10">
        <f t="shared" si="1"/>
        <v>94.6</v>
      </c>
      <c r="I69" s="34">
        <v>1</v>
      </c>
      <c r="J69" s="37" t="s">
        <v>16</v>
      </c>
      <c r="K69" s="36"/>
    </row>
    <row r="70" spans="1:11" ht="21" customHeight="1">
      <c r="A70" s="8">
        <v>68</v>
      </c>
      <c r="B70" s="12" t="s">
        <v>118</v>
      </c>
      <c r="C70" s="12" t="s">
        <v>18</v>
      </c>
      <c r="D70" s="9" t="s">
        <v>117</v>
      </c>
      <c r="E70" s="42" t="s">
        <v>15</v>
      </c>
      <c r="F70" s="10">
        <v>92.2</v>
      </c>
      <c r="G70" s="14">
        <v>93</v>
      </c>
      <c r="H70" s="10">
        <f t="shared" si="1"/>
        <v>92.68</v>
      </c>
      <c r="I70" s="34">
        <v>2</v>
      </c>
      <c r="J70" s="37" t="s">
        <v>16</v>
      </c>
      <c r="K70" s="36"/>
    </row>
    <row r="71" spans="1:11" ht="21" customHeight="1">
      <c r="A71" s="8">
        <v>69</v>
      </c>
      <c r="B71" s="12" t="s">
        <v>119</v>
      </c>
      <c r="C71" s="12" t="s">
        <v>18</v>
      </c>
      <c r="D71" s="9" t="s">
        <v>117</v>
      </c>
      <c r="E71" s="42" t="s">
        <v>23</v>
      </c>
      <c r="F71" s="10">
        <v>83.4</v>
      </c>
      <c r="G71" s="14">
        <v>87</v>
      </c>
      <c r="H71" s="10">
        <f t="shared" si="1"/>
        <v>85.56</v>
      </c>
      <c r="I71" s="34">
        <v>1</v>
      </c>
      <c r="J71" s="37" t="s">
        <v>16</v>
      </c>
      <c r="K71" s="36"/>
    </row>
    <row r="72" spans="1:11" ht="21" customHeight="1">
      <c r="A72" s="8">
        <v>70</v>
      </c>
      <c r="B72" s="12" t="s">
        <v>120</v>
      </c>
      <c r="C72" s="12" t="s">
        <v>13</v>
      </c>
      <c r="D72" s="9" t="s">
        <v>117</v>
      </c>
      <c r="E72" s="42" t="s">
        <v>23</v>
      </c>
      <c r="F72" s="10">
        <v>75.2</v>
      </c>
      <c r="G72" s="14">
        <v>86</v>
      </c>
      <c r="H72" s="10">
        <f t="shared" si="1"/>
        <v>81.68</v>
      </c>
      <c r="I72" s="34">
        <v>2</v>
      </c>
      <c r="J72" s="37" t="s">
        <v>16</v>
      </c>
      <c r="K72" s="36"/>
    </row>
    <row r="73" spans="1:11" ht="21" customHeight="1">
      <c r="A73" s="8">
        <v>71</v>
      </c>
      <c r="B73" s="12" t="s">
        <v>121</v>
      </c>
      <c r="C73" s="12" t="s">
        <v>18</v>
      </c>
      <c r="D73" s="9" t="s">
        <v>117</v>
      </c>
      <c r="E73" s="13" t="s">
        <v>122</v>
      </c>
      <c r="F73" s="10">
        <v>64.6</v>
      </c>
      <c r="G73" s="14">
        <v>58</v>
      </c>
      <c r="H73" s="10">
        <f t="shared" si="1"/>
        <v>60.64</v>
      </c>
      <c r="I73" s="34">
        <v>1</v>
      </c>
      <c r="J73" s="37" t="s">
        <v>19</v>
      </c>
      <c r="K73" s="46"/>
    </row>
    <row r="74" spans="1:11" ht="21" customHeight="1">
      <c r="A74" s="8">
        <v>72</v>
      </c>
      <c r="B74" s="12" t="s">
        <v>123</v>
      </c>
      <c r="C74" s="12" t="s">
        <v>18</v>
      </c>
      <c r="D74" s="9" t="s">
        <v>117</v>
      </c>
      <c r="E74" s="13" t="s">
        <v>124</v>
      </c>
      <c r="F74" s="10">
        <v>76.6</v>
      </c>
      <c r="G74" s="14">
        <v>93</v>
      </c>
      <c r="H74" s="10">
        <f t="shared" si="1"/>
        <v>86.44</v>
      </c>
      <c r="I74" s="34">
        <v>1</v>
      </c>
      <c r="J74" s="37" t="s">
        <v>16</v>
      </c>
      <c r="K74" s="36"/>
    </row>
    <row r="75" spans="1:11" ht="21" customHeight="1">
      <c r="A75" s="8">
        <v>73</v>
      </c>
      <c r="B75" s="43" t="s">
        <v>125</v>
      </c>
      <c r="C75" s="43" t="s">
        <v>18</v>
      </c>
      <c r="D75" s="9" t="s">
        <v>117</v>
      </c>
      <c r="E75" s="13" t="s">
        <v>124</v>
      </c>
      <c r="F75" s="10">
        <v>80.2</v>
      </c>
      <c r="G75" s="14">
        <v>88.5</v>
      </c>
      <c r="H75" s="10">
        <f t="shared" si="1"/>
        <v>85.18</v>
      </c>
      <c r="I75" s="34">
        <v>2</v>
      </c>
      <c r="J75" s="37" t="s">
        <v>19</v>
      </c>
      <c r="K75" s="36"/>
    </row>
    <row r="76" spans="1:11" ht="21" customHeight="1">
      <c r="A76" s="8">
        <v>74</v>
      </c>
      <c r="B76" s="12" t="s">
        <v>126</v>
      </c>
      <c r="C76" s="12" t="s">
        <v>18</v>
      </c>
      <c r="D76" s="9" t="s">
        <v>117</v>
      </c>
      <c r="E76" s="13" t="s">
        <v>127</v>
      </c>
      <c r="F76" s="10">
        <v>95.4</v>
      </c>
      <c r="G76" s="14">
        <v>96</v>
      </c>
      <c r="H76" s="10">
        <f t="shared" si="1"/>
        <v>95.75999999999999</v>
      </c>
      <c r="I76" s="34">
        <v>1</v>
      </c>
      <c r="J76" s="37" t="s">
        <v>16</v>
      </c>
      <c r="K76" s="36"/>
    </row>
    <row r="77" spans="1:11" ht="21" customHeight="1">
      <c r="A77" s="8">
        <v>75</v>
      </c>
      <c r="B77" s="12" t="s">
        <v>128</v>
      </c>
      <c r="C77" s="12" t="s">
        <v>18</v>
      </c>
      <c r="D77" s="9" t="s">
        <v>117</v>
      </c>
      <c r="E77" s="44">
        <v>10</v>
      </c>
      <c r="F77" s="10">
        <v>62</v>
      </c>
      <c r="G77" s="14">
        <v>96</v>
      </c>
      <c r="H77" s="10">
        <f t="shared" si="1"/>
        <v>82.39999999999999</v>
      </c>
      <c r="I77" s="34">
        <v>1</v>
      </c>
      <c r="J77" s="37" t="s">
        <v>16</v>
      </c>
      <c r="K77" s="47"/>
    </row>
    <row r="78" spans="1:11" ht="21" customHeight="1">
      <c r="A78" s="8">
        <v>76</v>
      </c>
      <c r="B78" s="12" t="s">
        <v>129</v>
      </c>
      <c r="C78" s="12" t="s">
        <v>18</v>
      </c>
      <c r="D78" s="9" t="s">
        <v>117</v>
      </c>
      <c r="E78" s="44">
        <v>10</v>
      </c>
      <c r="F78" s="10">
        <v>75</v>
      </c>
      <c r="G78" s="19">
        <v>73</v>
      </c>
      <c r="H78" s="10">
        <f t="shared" si="1"/>
        <v>73.8</v>
      </c>
      <c r="I78" s="34">
        <v>2</v>
      </c>
      <c r="J78" s="37" t="s">
        <v>19</v>
      </c>
      <c r="K78" s="46"/>
    </row>
    <row r="79" spans="1:11" ht="21" customHeight="1">
      <c r="A79" s="8">
        <v>77</v>
      </c>
      <c r="B79" s="12" t="s">
        <v>130</v>
      </c>
      <c r="C79" s="12" t="s">
        <v>18</v>
      </c>
      <c r="D79" s="9" t="s">
        <v>131</v>
      </c>
      <c r="E79" s="9" t="s">
        <v>15</v>
      </c>
      <c r="F79" s="10">
        <v>91.8</v>
      </c>
      <c r="G79" s="45">
        <v>96</v>
      </c>
      <c r="H79" s="10">
        <f t="shared" si="1"/>
        <v>94.32</v>
      </c>
      <c r="I79" s="34">
        <v>1</v>
      </c>
      <c r="J79" s="37" t="s">
        <v>16</v>
      </c>
      <c r="K79" s="36"/>
    </row>
    <row r="80" spans="1:11" ht="21" customHeight="1">
      <c r="A80" s="8">
        <v>78</v>
      </c>
      <c r="B80" s="12" t="s">
        <v>132</v>
      </c>
      <c r="C80" s="12" t="s">
        <v>18</v>
      </c>
      <c r="D80" s="9" t="s">
        <v>131</v>
      </c>
      <c r="E80" s="9" t="s">
        <v>15</v>
      </c>
      <c r="F80" s="10">
        <v>91.6</v>
      </c>
      <c r="G80" s="45">
        <v>95.4</v>
      </c>
      <c r="H80" s="10">
        <f t="shared" si="1"/>
        <v>93.88</v>
      </c>
      <c r="I80" s="34">
        <v>2</v>
      </c>
      <c r="J80" s="37" t="s">
        <v>16</v>
      </c>
      <c r="K80" s="36"/>
    </row>
    <row r="81" spans="1:11" ht="21" customHeight="1">
      <c r="A81" s="8">
        <v>79</v>
      </c>
      <c r="B81" s="12" t="s">
        <v>133</v>
      </c>
      <c r="C81" s="12" t="s">
        <v>18</v>
      </c>
      <c r="D81" s="9" t="s">
        <v>131</v>
      </c>
      <c r="E81" s="9" t="s">
        <v>15</v>
      </c>
      <c r="F81" s="10">
        <v>88</v>
      </c>
      <c r="G81" s="45">
        <v>92.4</v>
      </c>
      <c r="H81" s="10">
        <f t="shared" si="1"/>
        <v>90.64000000000001</v>
      </c>
      <c r="I81" s="34">
        <v>3</v>
      </c>
      <c r="J81" s="37" t="s">
        <v>16</v>
      </c>
      <c r="K81" s="36"/>
    </row>
    <row r="82" spans="1:11" ht="21" customHeight="1">
      <c r="A82" s="8">
        <v>80</v>
      </c>
      <c r="B82" s="12" t="s">
        <v>134</v>
      </c>
      <c r="C82" s="12" t="s">
        <v>18</v>
      </c>
      <c r="D82" s="9" t="s">
        <v>131</v>
      </c>
      <c r="E82" s="9" t="s">
        <v>15</v>
      </c>
      <c r="F82" s="10">
        <v>82.3</v>
      </c>
      <c r="G82" s="45">
        <v>95</v>
      </c>
      <c r="H82" s="10">
        <f t="shared" si="1"/>
        <v>89.92</v>
      </c>
      <c r="I82" s="34">
        <v>4</v>
      </c>
      <c r="J82" s="37" t="s">
        <v>16</v>
      </c>
      <c r="K82" s="36"/>
    </row>
    <row r="83" spans="1:11" ht="21" customHeight="1">
      <c r="A83" s="8">
        <v>81</v>
      </c>
      <c r="B83" s="12" t="s">
        <v>135</v>
      </c>
      <c r="C83" s="9" t="s">
        <v>18</v>
      </c>
      <c r="D83" s="9" t="s">
        <v>136</v>
      </c>
      <c r="E83" s="9" t="s">
        <v>23</v>
      </c>
      <c r="F83" s="10">
        <v>83.02</v>
      </c>
      <c r="G83" s="11">
        <v>80</v>
      </c>
      <c r="H83" s="10">
        <f t="shared" si="1"/>
        <v>81.208</v>
      </c>
      <c r="I83" s="34">
        <v>1</v>
      </c>
      <c r="J83" s="37" t="s">
        <v>16</v>
      </c>
      <c r="K83" s="36"/>
    </row>
  </sheetData>
  <sheetProtection/>
  <autoFilter ref="A2:J83"/>
  <mergeCells count="1">
    <mergeCell ref="A1:J1"/>
  </mergeCells>
  <printOptions horizontalCentered="1"/>
  <pageMargins left="0.2361111111111111" right="0.2361111111111111" top="0.275" bottom="0.2361111111111111" header="0.15694444444444444" footer="0.07847222222222222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Joanne琼</dc:creator>
  <cp:keywords/>
  <dc:description/>
  <cp:lastModifiedBy>Better YZ</cp:lastModifiedBy>
  <cp:lastPrinted>2016-06-16T06:37:35Z</cp:lastPrinted>
  <dcterms:created xsi:type="dcterms:W3CDTF">2013-04-09T09:35:00Z</dcterms:created>
  <dcterms:modified xsi:type="dcterms:W3CDTF">2021-07-22T01:23:02Z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6DE365E8290B42ABA4A46482A7142C7D</vt:lpwstr>
  </property>
</Properties>
</file>