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2540"/>
  </bookViews>
  <sheets>
    <sheet name="总成绩" sheetId="2" r:id="rId1"/>
  </sheets>
  <definedNames>
    <definedName name="_xlnm._FilterDatabase" localSheetId="0" hidden="1">总成绩!$A$3:$L$192</definedName>
    <definedName name="_xlnm.Print_Titles" localSheetId="0">总成绩!$2:$3</definedName>
  </definedNames>
  <calcPr calcId="144525"/>
</workbook>
</file>

<file path=xl/sharedStrings.xml><?xml version="1.0" encoding="utf-8"?>
<sst xmlns="http://schemas.openxmlformats.org/spreadsheetml/2006/main" count="645" uniqueCount="270">
  <si>
    <t>贵安新区2021年公开招聘特岗教师笔试、面试总成绩排名及进入体检人员名单</t>
  </si>
  <si>
    <t>准考证号</t>
  </si>
  <si>
    <t>姓名</t>
  </si>
  <si>
    <t>报考单位</t>
  </si>
  <si>
    <t>报考职位</t>
  </si>
  <si>
    <t>笔试科目
成绩</t>
  </si>
  <si>
    <t>笔试成绩
占比（50%）</t>
  </si>
  <si>
    <t>面试科目
成绩</t>
  </si>
  <si>
    <t>面试成绩
占比（50%）</t>
  </si>
  <si>
    <t>总成绩</t>
  </si>
  <si>
    <t>排名</t>
  </si>
  <si>
    <t>备注</t>
  </si>
  <si>
    <t>段娅娅</t>
  </si>
  <si>
    <t>花溪区党武乡中心完小</t>
  </si>
  <si>
    <t>01小学语文</t>
  </si>
  <si>
    <t>放弃</t>
  </si>
  <si>
    <t>王润</t>
  </si>
  <si>
    <t>进入体检</t>
  </si>
  <si>
    <t>邓芷君</t>
  </si>
  <si>
    <t>王飞燕</t>
  </si>
  <si>
    <t>黎亚</t>
  </si>
  <si>
    <t>王芳</t>
  </si>
  <si>
    <t>递补进入体检</t>
  </si>
  <si>
    <t>黄若奚</t>
  </si>
  <si>
    <t>杜双永</t>
  </si>
  <si>
    <t>杨丽</t>
  </si>
  <si>
    <t>王安敏</t>
  </si>
  <si>
    <t>黎盛婷</t>
  </si>
  <si>
    <t>罗琼</t>
  </si>
  <si>
    <t>张莹</t>
  </si>
  <si>
    <t>崔同娇</t>
  </si>
  <si>
    <t>赵薇</t>
  </si>
  <si>
    <t>刘艳琴</t>
  </si>
  <si>
    <t>周立彦</t>
  </si>
  <si>
    <t>02小学数学</t>
  </si>
  <si>
    <t>胡丽红</t>
  </si>
  <si>
    <t>邹维爽</t>
  </si>
  <si>
    <t>唐自鹏</t>
  </si>
  <si>
    <t>吕弦</t>
  </si>
  <si>
    <t>陈瑶</t>
  </si>
  <si>
    <t>兰玉梅</t>
  </si>
  <si>
    <t>杨再霞</t>
  </si>
  <si>
    <t>赵雯</t>
  </si>
  <si>
    <t>杨金欢</t>
  </si>
  <si>
    <t>03小学科学</t>
  </si>
  <si>
    <t>冉杙涵</t>
  </si>
  <si>
    <t>赵明秀</t>
  </si>
  <si>
    <t>袁羽鑫</t>
  </si>
  <si>
    <t>花溪区党武中学</t>
  </si>
  <si>
    <t>04初中物理</t>
  </si>
  <si>
    <t>邓阿玲</t>
  </si>
  <si>
    <t>王华</t>
  </si>
  <si>
    <t>肖俊杰</t>
  </si>
  <si>
    <t>05初中历史</t>
  </si>
  <si>
    <t>赵怡惠</t>
  </si>
  <si>
    <t>张才杰</t>
  </si>
  <si>
    <t>张莲</t>
  </si>
  <si>
    <t>06初中政治</t>
  </si>
  <si>
    <t>刘金华</t>
  </si>
  <si>
    <t>刘进</t>
  </si>
  <si>
    <t>邹忠林</t>
  </si>
  <si>
    <t>07初中体育</t>
  </si>
  <si>
    <t>王豪</t>
  </si>
  <si>
    <t>田忠婵</t>
  </si>
  <si>
    <t>朱波</t>
  </si>
  <si>
    <t>聂久丹</t>
  </si>
  <si>
    <t>廖琦欣</t>
  </si>
  <si>
    <t>08初中信息技术</t>
  </si>
  <si>
    <t>李德伦</t>
  </si>
  <si>
    <t>黄治福</t>
  </si>
  <si>
    <t>何瑶兰</t>
  </si>
  <si>
    <t>花溪区湖潮乡中心完小</t>
  </si>
  <si>
    <t>09小学语文</t>
  </si>
  <si>
    <t>杨丽琴</t>
  </si>
  <si>
    <t>杨蒙</t>
  </si>
  <si>
    <t>陈月艺</t>
  </si>
  <si>
    <t>邹海燕</t>
  </si>
  <si>
    <t>刘志品</t>
  </si>
  <si>
    <t>杨菊</t>
  </si>
  <si>
    <t>王梦霞</t>
  </si>
  <si>
    <t>王忍</t>
  </si>
  <si>
    <t>谢越</t>
  </si>
  <si>
    <t>张妍妍</t>
  </si>
  <si>
    <t>韦娇</t>
  </si>
  <si>
    <t>罗慧</t>
  </si>
  <si>
    <t>李祥</t>
  </si>
  <si>
    <t>张梅</t>
  </si>
  <si>
    <t>罗春艳</t>
  </si>
  <si>
    <t>韩蕊竹</t>
  </si>
  <si>
    <t>张家琳</t>
  </si>
  <si>
    <t>饶让</t>
  </si>
  <si>
    <t>李小琴</t>
  </si>
  <si>
    <t>付季</t>
  </si>
  <si>
    <t>成静</t>
  </si>
  <si>
    <t>10小学英语</t>
  </si>
  <si>
    <t>蓬丽</t>
  </si>
  <si>
    <t>钱宇</t>
  </si>
  <si>
    <t>邓媛媛</t>
  </si>
  <si>
    <t>11小学音乐</t>
  </si>
  <si>
    <t>刘林林</t>
  </si>
  <si>
    <t>龙鹃</t>
  </si>
  <si>
    <t>应雅雅</t>
  </si>
  <si>
    <t>陈筑</t>
  </si>
  <si>
    <t>吴洪敏</t>
  </si>
  <si>
    <t>杨霞</t>
  </si>
  <si>
    <t>李帅</t>
  </si>
  <si>
    <t>12小学科学</t>
  </si>
  <si>
    <t>罗文英</t>
  </si>
  <si>
    <t>陈满</t>
  </si>
  <si>
    <t>覃远切</t>
  </si>
  <si>
    <t>童永梅</t>
  </si>
  <si>
    <t>花溪第六中学</t>
  </si>
  <si>
    <t>13初中数学</t>
  </si>
  <si>
    <t>孙琪</t>
  </si>
  <si>
    <t>梅瑶</t>
  </si>
  <si>
    <t>张莎莎</t>
  </si>
  <si>
    <t>14初中英语</t>
  </si>
  <si>
    <t>崔淑萱</t>
  </si>
  <si>
    <t>张倩</t>
  </si>
  <si>
    <t>李寒雨</t>
  </si>
  <si>
    <t>吕玲钰</t>
  </si>
  <si>
    <t>花溪第六中学（北大培文小学）</t>
  </si>
  <si>
    <t>15小学语文</t>
  </si>
  <si>
    <t>谢静</t>
  </si>
  <si>
    <t>86.90</t>
  </si>
  <si>
    <t>汪丽</t>
  </si>
  <si>
    <t>李飞飞</t>
  </si>
  <si>
    <t>16小学数学</t>
  </si>
  <si>
    <t>田然</t>
  </si>
  <si>
    <t>王舍</t>
  </si>
  <si>
    <t>胡铖</t>
  </si>
  <si>
    <t>清镇市红枫湖镇中八第二小学</t>
  </si>
  <si>
    <t>17小学英语</t>
  </si>
  <si>
    <t>马艳茹</t>
  </si>
  <si>
    <t>李晶</t>
  </si>
  <si>
    <t>徐芳</t>
  </si>
  <si>
    <t>18小学体育</t>
  </si>
  <si>
    <t>陈长英</t>
  </si>
  <si>
    <t>杜师师</t>
  </si>
  <si>
    <t>肖丹</t>
  </si>
  <si>
    <t>清镇市红枫湖镇中八农业中学（普贡中学）</t>
  </si>
  <si>
    <t>19初中英语</t>
  </si>
  <si>
    <t>江雪</t>
  </si>
  <si>
    <t>郭聂</t>
  </si>
  <si>
    <t>姜海垚</t>
  </si>
  <si>
    <t>20初中美术</t>
  </si>
  <si>
    <t>李启航</t>
  </si>
  <si>
    <t>尚威威</t>
  </si>
  <si>
    <t>张海芬</t>
  </si>
  <si>
    <t>清镇市红枫湖镇新移小学</t>
  </si>
  <si>
    <t>21小学英语</t>
  </si>
  <si>
    <t>刘珈羽</t>
  </si>
  <si>
    <t>李象颖</t>
  </si>
  <si>
    <t>桂林</t>
  </si>
  <si>
    <t>22小学体育</t>
  </si>
  <si>
    <t>王凯丽</t>
  </si>
  <si>
    <t>雷涛</t>
  </si>
  <si>
    <t>李少群</t>
  </si>
  <si>
    <t>平坝县马场中心小学</t>
  </si>
  <si>
    <t>23小学数学</t>
  </si>
  <si>
    <t>田亚飞</t>
  </si>
  <si>
    <t>陈兵</t>
  </si>
  <si>
    <t>杨胜琴</t>
  </si>
  <si>
    <t>平坝县平寨中心小学</t>
  </si>
  <si>
    <t>24小学音乐</t>
  </si>
  <si>
    <t>黄进</t>
  </si>
  <si>
    <t>田巧</t>
  </si>
  <si>
    <t>刘雨佳</t>
  </si>
  <si>
    <t>平坝县林卡中心小学</t>
  </si>
  <si>
    <t>25小学音乐</t>
  </si>
  <si>
    <t>黄梅</t>
  </si>
  <si>
    <t>刘杰</t>
  </si>
  <si>
    <t>丁琳</t>
  </si>
  <si>
    <t>平坝县马场中学</t>
  </si>
  <si>
    <t>26初中英语</t>
  </si>
  <si>
    <t>康欢</t>
  </si>
  <si>
    <t>曾容香</t>
  </si>
  <si>
    <t>黎韵琴</t>
  </si>
  <si>
    <t>龚晓琴</t>
  </si>
  <si>
    <t>27初中生物</t>
  </si>
  <si>
    <t>杨梅</t>
  </si>
  <si>
    <t>顾羽</t>
  </si>
  <si>
    <t>熊兰</t>
  </si>
  <si>
    <t>28初中历史</t>
  </si>
  <si>
    <t>李梅</t>
  </si>
  <si>
    <t>吴永平</t>
  </si>
  <si>
    <t>陈书法</t>
  </si>
  <si>
    <t>29初中信息技术</t>
  </si>
  <si>
    <t>黄利</t>
  </si>
  <si>
    <t>朱桂姚</t>
  </si>
  <si>
    <t>何双双</t>
  </si>
  <si>
    <t>张若涵</t>
  </si>
  <si>
    <t>施辉茜</t>
  </si>
  <si>
    <t>杨金云</t>
  </si>
  <si>
    <t>平坝县普贡中学</t>
  </si>
  <si>
    <t>30初中体育</t>
  </si>
  <si>
    <t>韦成美</t>
  </si>
  <si>
    <t>韦平</t>
  </si>
  <si>
    <t>田小丹</t>
  </si>
  <si>
    <t>平坝县新艺学校</t>
  </si>
  <si>
    <t>31初中数学</t>
  </si>
  <si>
    <t>金瑞宇</t>
  </si>
  <si>
    <t>张涛</t>
  </si>
  <si>
    <t>高维</t>
  </si>
  <si>
    <t>32小学数学</t>
  </si>
  <si>
    <t>聂婷</t>
  </si>
  <si>
    <t>龙梅</t>
  </si>
  <si>
    <t>张燕</t>
  </si>
  <si>
    <t>平坝县高峰中心小学</t>
  </si>
  <si>
    <t>33小学语文</t>
  </si>
  <si>
    <t>万红潇</t>
  </si>
  <si>
    <t>陈孝伟</t>
  </si>
  <si>
    <t>刘小娟</t>
  </si>
  <si>
    <t>陈萍</t>
  </si>
  <si>
    <t>余开凤</t>
  </si>
  <si>
    <t>田儒霞</t>
  </si>
  <si>
    <t>34小学音乐</t>
  </si>
  <si>
    <t>韦继嫦</t>
  </si>
  <si>
    <t>蔡雨欣</t>
  </si>
  <si>
    <t>周慧</t>
  </si>
  <si>
    <t>35小学科学</t>
  </si>
  <si>
    <t>杨海松</t>
  </si>
  <si>
    <t>赖兴阳</t>
  </si>
  <si>
    <t>邱露</t>
  </si>
  <si>
    <t>平坝县高峰镇九甲中心小学</t>
  </si>
  <si>
    <t>36小学英语</t>
  </si>
  <si>
    <t>83.70</t>
  </si>
  <si>
    <t>张梅梅</t>
  </si>
  <si>
    <t>代安娜</t>
  </si>
  <si>
    <t>张肖肖</t>
  </si>
  <si>
    <t>37小学体育</t>
  </si>
  <si>
    <t>龙美霖</t>
  </si>
  <si>
    <t>王朝阳</t>
  </si>
  <si>
    <t>杨蝶</t>
  </si>
  <si>
    <t>平坝县高峰学校</t>
  </si>
  <si>
    <t>38小学语文</t>
  </si>
  <si>
    <t>陈婷</t>
  </si>
  <si>
    <t>张绽宜</t>
  </si>
  <si>
    <t>陈晓</t>
  </si>
  <si>
    <t>罗丽</t>
  </si>
  <si>
    <t>邓成元</t>
  </si>
  <si>
    <t>彭美灵</t>
  </si>
  <si>
    <t>39小学美术</t>
  </si>
  <si>
    <t>任练练</t>
  </si>
  <si>
    <t>成全</t>
  </si>
  <si>
    <t>79.60</t>
  </si>
  <si>
    <t>江建建</t>
  </si>
  <si>
    <t>平坝县活龙中学（高峰中学）</t>
  </si>
  <si>
    <t>40初中数学</t>
  </si>
  <si>
    <t>冯泽东</t>
  </si>
  <si>
    <t>罗瑞婧</t>
  </si>
  <si>
    <t>周瑞</t>
  </si>
  <si>
    <t>平坝县高峰中学</t>
  </si>
  <si>
    <t>41初中英语</t>
  </si>
  <si>
    <t>梁娟</t>
  </si>
  <si>
    <t>包丽群</t>
  </si>
  <si>
    <t>钱飞银</t>
  </si>
  <si>
    <t>42初中地理</t>
  </si>
  <si>
    <t>陈艺</t>
  </si>
  <si>
    <t>谢得云</t>
  </si>
  <si>
    <t>杨贵林</t>
  </si>
  <si>
    <t>周祎果</t>
  </si>
  <si>
    <t>张慧</t>
  </si>
  <si>
    <t>43初中音乐</t>
  </si>
  <si>
    <t>张瑜</t>
  </si>
  <si>
    <t>文筱雅</t>
  </si>
  <si>
    <t>赵贵云</t>
  </si>
  <si>
    <t>44初中信息技术</t>
  </si>
  <si>
    <t>王雄</t>
  </si>
  <si>
    <t>李璇</t>
  </si>
</sst>
</file>

<file path=xl/styles.xml><?xml version="1.0" encoding="utf-8"?>
<styleSheet xmlns="http://schemas.openxmlformats.org/spreadsheetml/2006/main">
  <numFmts count="8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;[Red]0.00"/>
    <numFmt numFmtId="177" formatCode="0.00_ "/>
    <numFmt numFmtId="178" formatCode="00"/>
    <numFmt numFmtId="179" formatCode="0.00_);[Red]\(0.00\)"/>
  </numFmts>
  <fonts count="29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22"/>
      <color theme="1"/>
      <name val="方正公文小标宋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1"/>
      <name val="宋体"/>
      <charset val="134"/>
      <scheme val="minor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rgb="FFFF0000"/>
      <name val="宋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22" borderId="10" applyNumberFormat="0" applyAlignment="0" applyProtection="0">
      <alignment vertical="center"/>
    </xf>
    <xf numFmtId="0" fontId="26" fillId="22" borderId="4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2" borderId="1" xfId="0" applyNumberForma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 applyProtection="1">
      <alignment horizontal="center" vertical="center" wrapText="1"/>
    </xf>
    <xf numFmtId="178" fontId="6" fillId="0" borderId="1" xfId="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9" fontId="7" fillId="2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7" fontId="8" fillId="0" borderId="0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2"/>
  <sheetViews>
    <sheetView showGridLines="0" tabSelected="1" workbookViewId="0">
      <pane ySplit="3" topLeftCell="A4" activePane="bottomLeft" state="frozen"/>
      <selection/>
      <selection pane="bottomLeft" activeCell="L12" sqref="L12"/>
    </sheetView>
  </sheetViews>
  <sheetFormatPr defaultColWidth="9" defaultRowHeight="13.5"/>
  <cols>
    <col min="1" max="1" width="5.125" customWidth="1"/>
    <col min="2" max="2" width="12.75" style="3" customWidth="1"/>
    <col min="3" max="3" width="10.5" style="3" customWidth="1"/>
    <col min="4" max="4" width="32.5" style="4" customWidth="1"/>
    <col min="5" max="5" width="17" style="3" customWidth="1"/>
    <col min="6" max="6" width="10" style="5" customWidth="1"/>
    <col min="7" max="9" width="12.625" style="3" customWidth="1"/>
    <col min="10" max="10" width="8.875" style="5" customWidth="1"/>
    <col min="11" max="11" width="6.125" style="3" customWidth="1"/>
    <col min="12" max="12" width="11.125" style="5" customWidth="1"/>
  </cols>
  <sheetData>
    <row r="1" spans="1:12">
      <c r="A1" s="6">
        <v>-2</v>
      </c>
      <c r="B1" s="7" t="s">
        <v>0</v>
      </c>
      <c r="C1" s="7"/>
      <c r="D1" s="7"/>
      <c r="E1" s="7"/>
      <c r="F1" s="7"/>
      <c r="G1" s="7"/>
      <c r="H1" s="7"/>
      <c r="I1" s="7"/>
      <c r="J1" s="7"/>
      <c r="K1" s="7"/>
      <c r="L1" s="7"/>
    </row>
    <row r="2" s="1" customFormat="1" ht="51" customHeight="1" spans="1:12">
      <c r="A2" s="6">
        <v>-1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ht="33.95" customHeight="1" spans="1:12">
      <c r="A3" s="6">
        <v>0</v>
      </c>
      <c r="B3" s="8" t="s">
        <v>1</v>
      </c>
      <c r="C3" s="8" t="s">
        <v>2</v>
      </c>
      <c r="D3" s="8" t="s">
        <v>3</v>
      </c>
      <c r="E3" s="8" t="s">
        <v>4</v>
      </c>
      <c r="F3" s="9" t="s">
        <v>5</v>
      </c>
      <c r="G3" s="10" t="s">
        <v>6</v>
      </c>
      <c r="H3" s="10" t="s">
        <v>7</v>
      </c>
      <c r="I3" s="10" t="s">
        <v>8</v>
      </c>
      <c r="J3" s="24" t="s">
        <v>9</v>
      </c>
      <c r="K3" s="25" t="s">
        <v>10</v>
      </c>
      <c r="L3" s="24" t="s">
        <v>11</v>
      </c>
    </row>
    <row r="4" ht="26" customHeight="1" spans="1:12">
      <c r="A4" s="6">
        <v>1</v>
      </c>
      <c r="B4" s="11">
        <v>20210718299</v>
      </c>
      <c r="C4" s="12" t="s">
        <v>12</v>
      </c>
      <c r="D4" s="13" t="s">
        <v>13</v>
      </c>
      <c r="E4" s="14" t="s">
        <v>14</v>
      </c>
      <c r="F4" s="15">
        <v>75</v>
      </c>
      <c r="G4" s="16">
        <f t="shared" ref="G4:G10" si="0">F4*0.5</f>
        <v>37.5</v>
      </c>
      <c r="H4" s="17">
        <v>87.11</v>
      </c>
      <c r="I4" s="26">
        <f t="shared" ref="I4:I10" si="1">H4*0.5</f>
        <v>43.555</v>
      </c>
      <c r="J4" s="27">
        <f t="shared" ref="J4:J67" si="2">G4+I4</f>
        <v>81.055</v>
      </c>
      <c r="K4" s="28">
        <v>1</v>
      </c>
      <c r="L4" s="29" t="s">
        <v>15</v>
      </c>
    </row>
    <row r="5" ht="26" customHeight="1" spans="1:12">
      <c r="A5" s="6">
        <v>2</v>
      </c>
      <c r="B5" s="18">
        <v>20210718157</v>
      </c>
      <c r="C5" s="19" t="s">
        <v>16</v>
      </c>
      <c r="D5" s="13" t="s">
        <v>13</v>
      </c>
      <c r="E5" s="14" t="s">
        <v>14</v>
      </c>
      <c r="F5" s="15">
        <v>77</v>
      </c>
      <c r="G5" s="16">
        <f t="shared" si="0"/>
        <v>38.5</v>
      </c>
      <c r="H5" s="17">
        <v>84.01</v>
      </c>
      <c r="I5" s="26">
        <f t="shared" si="1"/>
        <v>42.005</v>
      </c>
      <c r="J5" s="27">
        <f t="shared" si="2"/>
        <v>80.505</v>
      </c>
      <c r="K5" s="28">
        <v>2</v>
      </c>
      <c r="L5" s="30" t="s">
        <v>17</v>
      </c>
    </row>
    <row r="6" ht="26" customHeight="1" spans="1:12">
      <c r="A6" s="6">
        <v>3</v>
      </c>
      <c r="B6" s="18">
        <v>20210718154</v>
      </c>
      <c r="C6" s="19" t="s">
        <v>18</v>
      </c>
      <c r="D6" s="13" t="s">
        <v>13</v>
      </c>
      <c r="E6" s="14" t="s">
        <v>14</v>
      </c>
      <c r="F6" s="15">
        <v>73.5</v>
      </c>
      <c r="G6" s="16">
        <f t="shared" si="0"/>
        <v>36.75</v>
      </c>
      <c r="H6" s="17">
        <v>86.16</v>
      </c>
      <c r="I6" s="26">
        <f t="shared" si="1"/>
        <v>43.08</v>
      </c>
      <c r="J6" s="27">
        <f t="shared" si="2"/>
        <v>79.83</v>
      </c>
      <c r="K6" s="28">
        <v>3</v>
      </c>
      <c r="L6" s="30" t="s">
        <v>17</v>
      </c>
    </row>
    <row r="7" ht="26" customHeight="1" spans="1:12">
      <c r="A7" s="6">
        <v>4</v>
      </c>
      <c r="B7" s="18">
        <v>20210718035</v>
      </c>
      <c r="C7" s="19" t="s">
        <v>19</v>
      </c>
      <c r="D7" s="13" t="s">
        <v>13</v>
      </c>
      <c r="E7" s="14" t="s">
        <v>14</v>
      </c>
      <c r="F7" s="15">
        <v>72.5</v>
      </c>
      <c r="G7" s="16">
        <f t="shared" si="0"/>
        <v>36.25</v>
      </c>
      <c r="H7" s="17">
        <v>87.14</v>
      </c>
      <c r="I7" s="26">
        <f t="shared" si="1"/>
        <v>43.57</v>
      </c>
      <c r="J7" s="27">
        <f t="shared" si="2"/>
        <v>79.82</v>
      </c>
      <c r="K7" s="28">
        <v>4</v>
      </c>
      <c r="L7" s="30" t="s">
        <v>17</v>
      </c>
    </row>
    <row r="8" ht="26" customHeight="1" spans="1:12">
      <c r="A8" s="6">
        <v>5</v>
      </c>
      <c r="B8" s="18">
        <v>20210718175</v>
      </c>
      <c r="C8" s="19" t="s">
        <v>20</v>
      </c>
      <c r="D8" s="13" t="s">
        <v>13</v>
      </c>
      <c r="E8" s="14" t="s">
        <v>14</v>
      </c>
      <c r="F8" s="15">
        <v>72.5</v>
      </c>
      <c r="G8" s="16">
        <f t="shared" si="0"/>
        <v>36.25</v>
      </c>
      <c r="H8" s="17">
        <v>84</v>
      </c>
      <c r="I8" s="26">
        <f t="shared" si="1"/>
        <v>42</v>
      </c>
      <c r="J8" s="27">
        <f t="shared" si="2"/>
        <v>78.25</v>
      </c>
      <c r="K8" s="28">
        <v>5</v>
      </c>
      <c r="L8" s="30" t="s">
        <v>17</v>
      </c>
    </row>
    <row r="9" ht="26" customHeight="1" spans="1:12">
      <c r="A9" s="6">
        <v>6</v>
      </c>
      <c r="B9" s="18">
        <v>20210718220</v>
      </c>
      <c r="C9" s="19" t="s">
        <v>21</v>
      </c>
      <c r="D9" s="13" t="s">
        <v>13</v>
      </c>
      <c r="E9" s="14" t="s">
        <v>14</v>
      </c>
      <c r="F9" s="15">
        <v>74</v>
      </c>
      <c r="G9" s="16">
        <f t="shared" si="0"/>
        <v>37</v>
      </c>
      <c r="H9" s="20">
        <v>81.97</v>
      </c>
      <c r="I9" s="26">
        <f t="shared" si="1"/>
        <v>40.985</v>
      </c>
      <c r="J9" s="27">
        <f t="shared" si="2"/>
        <v>77.985</v>
      </c>
      <c r="K9" s="28">
        <v>6</v>
      </c>
      <c r="L9" s="29" t="s">
        <v>22</v>
      </c>
    </row>
    <row r="10" ht="26" customHeight="1" spans="1:12">
      <c r="A10" s="6">
        <v>7</v>
      </c>
      <c r="B10" s="18">
        <v>20210718343</v>
      </c>
      <c r="C10" s="19" t="s">
        <v>23</v>
      </c>
      <c r="D10" s="13" t="s">
        <v>13</v>
      </c>
      <c r="E10" s="14" t="s">
        <v>14</v>
      </c>
      <c r="F10" s="15">
        <v>70</v>
      </c>
      <c r="G10" s="16">
        <f t="shared" si="0"/>
        <v>35</v>
      </c>
      <c r="H10" s="17">
        <v>85.74</v>
      </c>
      <c r="I10" s="26">
        <f t="shared" si="1"/>
        <v>42.87</v>
      </c>
      <c r="J10" s="27">
        <f t="shared" si="2"/>
        <v>77.87</v>
      </c>
      <c r="K10" s="28">
        <v>7</v>
      </c>
      <c r="L10" s="30"/>
    </row>
    <row r="11" ht="26" customHeight="1" spans="1:12">
      <c r="A11" s="6">
        <v>8</v>
      </c>
      <c r="B11" s="18">
        <v>20210718277</v>
      </c>
      <c r="C11" s="19" t="s">
        <v>24</v>
      </c>
      <c r="D11" s="13" t="s">
        <v>13</v>
      </c>
      <c r="E11" s="14" t="s">
        <v>14</v>
      </c>
      <c r="F11" s="15">
        <v>71</v>
      </c>
      <c r="G11" s="16">
        <f t="shared" ref="G5:G36" si="3">F11*0.5</f>
        <v>35.5</v>
      </c>
      <c r="H11" s="17">
        <v>83.79</v>
      </c>
      <c r="I11" s="26">
        <f t="shared" ref="I5:I36" si="4">H11*0.5</f>
        <v>41.895</v>
      </c>
      <c r="J11" s="27">
        <f t="shared" si="2"/>
        <v>77.395</v>
      </c>
      <c r="K11" s="28">
        <v>8</v>
      </c>
      <c r="L11" s="30"/>
    </row>
    <row r="12" ht="26" customHeight="1" spans="1:12">
      <c r="A12" s="6">
        <v>9</v>
      </c>
      <c r="B12" s="18">
        <v>20210718331</v>
      </c>
      <c r="C12" s="19" t="s">
        <v>25</v>
      </c>
      <c r="D12" s="13" t="s">
        <v>13</v>
      </c>
      <c r="E12" s="14" t="s">
        <v>14</v>
      </c>
      <c r="F12" s="15">
        <v>71.5</v>
      </c>
      <c r="G12" s="16">
        <f t="shared" si="3"/>
        <v>35.75</v>
      </c>
      <c r="H12" s="20">
        <v>82.08</v>
      </c>
      <c r="I12" s="26">
        <f t="shared" si="4"/>
        <v>41.04</v>
      </c>
      <c r="J12" s="27">
        <f t="shared" si="2"/>
        <v>76.79</v>
      </c>
      <c r="K12" s="28">
        <v>9</v>
      </c>
      <c r="L12" s="30"/>
    </row>
    <row r="13" ht="26" customHeight="1" spans="1:12">
      <c r="A13" s="6">
        <v>10</v>
      </c>
      <c r="B13" s="18">
        <v>20210718119</v>
      </c>
      <c r="C13" s="19" t="s">
        <v>26</v>
      </c>
      <c r="D13" s="13" t="s">
        <v>13</v>
      </c>
      <c r="E13" s="14" t="s">
        <v>14</v>
      </c>
      <c r="F13" s="15">
        <v>69.5</v>
      </c>
      <c r="G13" s="16">
        <f t="shared" si="3"/>
        <v>34.75</v>
      </c>
      <c r="H13" s="20">
        <v>83.76</v>
      </c>
      <c r="I13" s="26">
        <f t="shared" si="4"/>
        <v>41.88</v>
      </c>
      <c r="J13" s="27">
        <f t="shared" si="2"/>
        <v>76.63</v>
      </c>
      <c r="K13" s="28">
        <v>10</v>
      </c>
      <c r="L13" s="30"/>
    </row>
    <row r="14" ht="26" customHeight="1" spans="1:12">
      <c r="A14" s="6">
        <v>11</v>
      </c>
      <c r="B14" s="18">
        <v>20210718324</v>
      </c>
      <c r="C14" s="19" t="s">
        <v>27</v>
      </c>
      <c r="D14" s="13" t="s">
        <v>13</v>
      </c>
      <c r="E14" s="14" t="s">
        <v>14</v>
      </c>
      <c r="F14" s="15">
        <v>71.5</v>
      </c>
      <c r="G14" s="16">
        <f t="shared" si="3"/>
        <v>35.75</v>
      </c>
      <c r="H14" s="17">
        <v>81.59</v>
      </c>
      <c r="I14" s="26">
        <f t="shared" si="4"/>
        <v>40.795</v>
      </c>
      <c r="J14" s="27">
        <f t="shared" si="2"/>
        <v>76.545</v>
      </c>
      <c r="K14" s="28">
        <v>11</v>
      </c>
      <c r="L14" s="30"/>
    </row>
    <row r="15" ht="26" customHeight="1" spans="1:12">
      <c r="A15" s="6">
        <v>12</v>
      </c>
      <c r="B15" s="18">
        <v>20210718332</v>
      </c>
      <c r="C15" s="19" t="s">
        <v>28</v>
      </c>
      <c r="D15" s="13" t="s">
        <v>13</v>
      </c>
      <c r="E15" s="14" t="s">
        <v>14</v>
      </c>
      <c r="F15" s="15">
        <v>70.5</v>
      </c>
      <c r="G15" s="16">
        <f t="shared" si="3"/>
        <v>35.25</v>
      </c>
      <c r="H15" s="17">
        <v>82.31</v>
      </c>
      <c r="I15" s="26">
        <f t="shared" si="4"/>
        <v>41.155</v>
      </c>
      <c r="J15" s="27">
        <f t="shared" si="2"/>
        <v>76.405</v>
      </c>
      <c r="K15" s="28">
        <v>12</v>
      </c>
      <c r="L15" s="30"/>
    </row>
    <row r="16" ht="26" customHeight="1" spans="1:12">
      <c r="A16" s="6">
        <v>13</v>
      </c>
      <c r="B16" s="18">
        <v>20210718342</v>
      </c>
      <c r="C16" s="19" t="s">
        <v>29</v>
      </c>
      <c r="D16" s="13" t="s">
        <v>13</v>
      </c>
      <c r="E16" s="14" t="s">
        <v>14</v>
      </c>
      <c r="F16" s="15">
        <v>69</v>
      </c>
      <c r="G16" s="16">
        <f t="shared" si="3"/>
        <v>34.5</v>
      </c>
      <c r="H16" s="17">
        <v>83.51</v>
      </c>
      <c r="I16" s="26">
        <f t="shared" si="4"/>
        <v>41.755</v>
      </c>
      <c r="J16" s="27">
        <f t="shared" si="2"/>
        <v>76.255</v>
      </c>
      <c r="K16" s="28">
        <v>13</v>
      </c>
      <c r="L16" s="30"/>
    </row>
    <row r="17" ht="26" customHeight="1" spans="1:12">
      <c r="A17" s="6">
        <v>14</v>
      </c>
      <c r="B17" s="18">
        <v>20210718341</v>
      </c>
      <c r="C17" s="19" t="s">
        <v>30</v>
      </c>
      <c r="D17" s="13" t="s">
        <v>13</v>
      </c>
      <c r="E17" s="14" t="s">
        <v>14</v>
      </c>
      <c r="F17" s="15">
        <v>70.5</v>
      </c>
      <c r="G17" s="16">
        <f t="shared" si="3"/>
        <v>35.25</v>
      </c>
      <c r="H17" s="17"/>
      <c r="I17" s="26">
        <f t="shared" si="4"/>
        <v>0</v>
      </c>
      <c r="J17" s="27">
        <f t="shared" si="2"/>
        <v>35.25</v>
      </c>
      <c r="K17" s="28"/>
      <c r="L17" s="30"/>
    </row>
    <row r="18" ht="26" customHeight="1" spans="1:12">
      <c r="A18" s="6">
        <v>15</v>
      </c>
      <c r="B18" s="18">
        <v>20210718002</v>
      </c>
      <c r="C18" s="19" t="s">
        <v>31</v>
      </c>
      <c r="D18" s="13" t="s">
        <v>13</v>
      </c>
      <c r="E18" s="14" t="s">
        <v>14</v>
      </c>
      <c r="F18" s="15">
        <v>70</v>
      </c>
      <c r="G18" s="16">
        <f t="shared" si="3"/>
        <v>35</v>
      </c>
      <c r="H18" s="20"/>
      <c r="I18" s="26">
        <f t="shared" si="4"/>
        <v>0</v>
      </c>
      <c r="J18" s="27">
        <f t="shared" si="2"/>
        <v>35</v>
      </c>
      <c r="K18" s="28"/>
      <c r="L18" s="30"/>
    </row>
    <row r="19" ht="26" customHeight="1" spans="1:12">
      <c r="A19" s="6">
        <v>16</v>
      </c>
      <c r="B19" s="18">
        <v>20210718109</v>
      </c>
      <c r="C19" s="19" t="s">
        <v>32</v>
      </c>
      <c r="D19" s="13" t="s">
        <v>13</v>
      </c>
      <c r="E19" s="14" t="s">
        <v>14</v>
      </c>
      <c r="F19" s="15">
        <v>69</v>
      </c>
      <c r="G19" s="16">
        <f t="shared" si="3"/>
        <v>34.5</v>
      </c>
      <c r="H19" s="17"/>
      <c r="I19" s="26">
        <f t="shared" si="4"/>
        <v>0</v>
      </c>
      <c r="J19" s="27">
        <f t="shared" si="2"/>
        <v>34.5</v>
      </c>
      <c r="K19" s="28"/>
      <c r="L19" s="30"/>
    </row>
    <row r="20" ht="26" customHeight="1" spans="1:12">
      <c r="A20" s="6">
        <v>17</v>
      </c>
      <c r="B20" s="18">
        <v>20210718354</v>
      </c>
      <c r="C20" s="19" t="s">
        <v>33</v>
      </c>
      <c r="D20" s="13" t="s">
        <v>13</v>
      </c>
      <c r="E20" s="21" t="s">
        <v>34</v>
      </c>
      <c r="F20" s="15">
        <v>68</v>
      </c>
      <c r="G20" s="16">
        <f t="shared" si="3"/>
        <v>34</v>
      </c>
      <c r="H20" s="17">
        <v>85.4</v>
      </c>
      <c r="I20" s="26">
        <f t="shared" si="4"/>
        <v>42.7</v>
      </c>
      <c r="J20" s="27">
        <f t="shared" si="2"/>
        <v>76.7</v>
      </c>
      <c r="K20" s="28">
        <v>1</v>
      </c>
      <c r="L20" s="30" t="s">
        <v>17</v>
      </c>
    </row>
    <row r="21" ht="26" customHeight="1" spans="1:12">
      <c r="A21" s="6">
        <v>18</v>
      </c>
      <c r="B21" s="18">
        <v>20210718358</v>
      </c>
      <c r="C21" s="19" t="s">
        <v>35</v>
      </c>
      <c r="D21" s="13" t="s">
        <v>13</v>
      </c>
      <c r="E21" s="21" t="s">
        <v>34</v>
      </c>
      <c r="F21" s="15">
        <v>65</v>
      </c>
      <c r="G21" s="16">
        <f t="shared" si="3"/>
        <v>32.5</v>
      </c>
      <c r="H21" s="17">
        <v>88.04</v>
      </c>
      <c r="I21" s="26">
        <f t="shared" si="4"/>
        <v>44.02</v>
      </c>
      <c r="J21" s="27">
        <f t="shared" si="2"/>
        <v>76.52</v>
      </c>
      <c r="K21" s="28">
        <v>2</v>
      </c>
      <c r="L21" s="30" t="s">
        <v>17</v>
      </c>
    </row>
    <row r="22" ht="26" customHeight="1" spans="1:12">
      <c r="A22" s="6">
        <v>19</v>
      </c>
      <c r="B22" s="18">
        <v>20210718380</v>
      </c>
      <c r="C22" s="19" t="s">
        <v>36</v>
      </c>
      <c r="D22" s="13" t="s">
        <v>13</v>
      </c>
      <c r="E22" s="21" t="s">
        <v>34</v>
      </c>
      <c r="F22" s="15">
        <v>69</v>
      </c>
      <c r="G22" s="16">
        <f t="shared" si="3"/>
        <v>34.5</v>
      </c>
      <c r="H22" s="17">
        <v>82.08</v>
      </c>
      <c r="I22" s="26">
        <f t="shared" si="4"/>
        <v>41.04</v>
      </c>
      <c r="J22" s="27">
        <f t="shared" si="2"/>
        <v>75.54</v>
      </c>
      <c r="K22" s="28">
        <v>3</v>
      </c>
      <c r="L22" s="30" t="s">
        <v>17</v>
      </c>
    </row>
    <row r="23" ht="26" customHeight="1" spans="1:12">
      <c r="A23" s="6">
        <v>20</v>
      </c>
      <c r="B23" s="18">
        <v>20210718362</v>
      </c>
      <c r="C23" s="19" t="s">
        <v>37</v>
      </c>
      <c r="D23" s="13" t="s">
        <v>13</v>
      </c>
      <c r="E23" s="21" t="s">
        <v>34</v>
      </c>
      <c r="F23" s="15">
        <v>56</v>
      </c>
      <c r="G23" s="16">
        <f t="shared" si="3"/>
        <v>28</v>
      </c>
      <c r="H23" s="17">
        <v>86.06</v>
      </c>
      <c r="I23" s="26">
        <f t="shared" si="4"/>
        <v>43.03</v>
      </c>
      <c r="J23" s="27">
        <f t="shared" si="2"/>
        <v>71.03</v>
      </c>
      <c r="K23" s="28">
        <v>4</v>
      </c>
      <c r="L23" s="30"/>
    </row>
    <row r="24" ht="26" customHeight="1" spans="1:12">
      <c r="A24" s="6">
        <v>21</v>
      </c>
      <c r="B24" s="18">
        <v>20210718367</v>
      </c>
      <c r="C24" s="19" t="s">
        <v>38</v>
      </c>
      <c r="D24" s="13" t="s">
        <v>13</v>
      </c>
      <c r="E24" s="21" t="s">
        <v>34</v>
      </c>
      <c r="F24" s="15">
        <v>60</v>
      </c>
      <c r="G24" s="16">
        <f t="shared" si="3"/>
        <v>30</v>
      </c>
      <c r="H24" s="17">
        <v>75.76</v>
      </c>
      <c r="I24" s="26">
        <f t="shared" si="4"/>
        <v>37.88</v>
      </c>
      <c r="J24" s="27">
        <f t="shared" si="2"/>
        <v>67.88</v>
      </c>
      <c r="K24" s="28">
        <v>5</v>
      </c>
      <c r="L24" s="30"/>
    </row>
    <row r="25" ht="26" customHeight="1" spans="1:12">
      <c r="A25" s="6">
        <v>22</v>
      </c>
      <c r="B25" s="18">
        <v>20210718372</v>
      </c>
      <c r="C25" s="19" t="s">
        <v>39</v>
      </c>
      <c r="D25" s="13" t="s">
        <v>13</v>
      </c>
      <c r="E25" s="21" t="s">
        <v>34</v>
      </c>
      <c r="F25" s="15">
        <v>47</v>
      </c>
      <c r="G25" s="16">
        <f t="shared" si="3"/>
        <v>23.5</v>
      </c>
      <c r="H25" s="17">
        <v>82.42</v>
      </c>
      <c r="I25" s="26">
        <f t="shared" si="4"/>
        <v>41.21</v>
      </c>
      <c r="J25" s="27">
        <f t="shared" si="2"/>
        <v>64.71</v>
      </c>
      <c r="K25" s="28">
        <v>6</v>
      </c>
      <c r="L25" s="30"/>
    </row>
    <row r="26" ht="26" customHeight="1" spans="1:12">
      <c r="A26" s="6">
        <v>23</v>
      </c>
      <c r="B26" s="18">
        <v>20210718353</v>
      </c>
      <c r="C26" s="19" t="s">
        <v>40</v>
      </c>
      <c r="D26" s="13" t="s">
        <v>13</v>
      </c>
      <c r="E26" s="21" t="s">
        <v>34</v>
      </c>
      <c r="F26" s="15">
        <v>50</v>
      </c>
      <c r="G26" s="16">
        <f t="shared" si="3"/>
        <v>25</v>
      </c>
      <c r="H26" s="20">
        <v>79.39</v>
      </c>
      <c r="I26" s="26">
        <f t="shared" si="4"/>
        <v>39.695</v>
      </c>
      <c r="J26" s="27">
        <f t="shared" si="2"/>
        <v>64.695</v>
      </c>
      <c r="K26" s="28">
        <v>7</v>
      </c>
      <c r="L26" s="30"/>
    </row>
    <row r="27" ht="26" customHeight="1" spans="1:12">
      <c r="A27" s="6">
        <v>24</v>
      </c>
      <c r="B27" s="18">
        <v>20210718366</v>
      </c>
      <c r="C27" s="19" t="s">
        <v>41</v>
      </c>
      <c r="D27" s="13" t="s">
        <v>13</v>
      </c>
      <c r="E27" s="21" t="s">
        <v>34</v>
      </c>
      <c r="F27" s="15">
        <v>51</v>
      </c>
      <c r="G27" s="16">
        <f t="shared" si="3"/>
        <v>25.5</v>
      </c>
      <c r="H27" s="17">
        <v>76.76</v>
      </c>
      <c r="I27" s="26">
        <f t="shared" si="4"/>
        <v>38.38</v>
      </c>
      <c r="J27" s="27">
        <f t="shared" si="2"/>
        <v>63.88</v>
      </c>
      <c r="K27" s="28">
        <v>8</v>
      </c>
      <c r="L27" s="30"/>
    </row>
    <row r="28" ht="26" customHeight="1" spans="1:12">
      <c r="A28" s="6">
        <v>25</v>
      </c>
      <c r="B28" s="18">
        <v>20210718360</v>
      </c>
      <c r="C28" s="19" t="s">
        <v>42</v>
      </c>
      <c r="D28" s="13" t="s">
        <v>13</v>
      </c>
      <c r="E28" s="21" t="s">
        <v>34</v>
      </c>
      <c r="F28" s="15">
        <v>51</v>
      </c>
      <c r="G28" s="16">
        <f t="shared" si="3"/>
        <v>25.5</v>
      </c>
      <c r="H28" s="17"/>
      <c r="I28" s="26">
        <f t="shared" si="4"/>
        <v>0</v>
      </c>
      <c r="J28" s="27">
        <f t="shared" si="2"/>
        <v>25.5</v>
      </c>
      <c r="K28" s="28"/>
      <c r="L28" s="30"/>
    </row>
    <row r="29" ht="26" customHeight="1" spans="1:12">
      <c r="A29" s="6">
        <v>26</v>
      </c>
      <c r="B29" s="18">
        <v>20210718416</v>
      </c>
      <c r="C29" s="19" t="s">
        <v>43</v>
      </c>
      <c r="D29" s="13" t="s">
        <v>13</v>
      </c>
      <c r="E29" s="21" t="s">
        <v>44</v>
      </c>
      <c r="F29" s="15">
        <v>45</v>
      </c>
      <c r="G29" s="16">
        <f t="shared" si="3"/>
        <v>22.5</v>
      </c>
      <c r="H29" s="17">
        <v>84.1</v>
      </c>
      <c r="I29" s="26">
        <f t="shared" si="4"/>
        <v>42.05</v>
      </c>
      <c r="J29" s="27">
        <f t="shared" si="2"/>
        <v>64.55</v>
      </c>
      <c r="K29" s="28">
        <v>1</v>
      </c>
      <c r="L29" s="30" t="s">
        <v>17</v>
      </c>
    </row>
    <row r="30" ht="26" customHeight="1" spans="1:12">
      <c r="A30" s="6">
        <v>27</v>
      </c>
      <c r="B30" s="18">
        <v>20210718414</v>
      </c>
      <c r="C30" s="19" t="s">
        <v>45</v>
      </c>
      <c r="D30" s="13" t="s">
        <v>13</v>
      </c>
      <c r="E30" s="21" t="s">
        <v>44</v>
      </c>
      <c r="F30" s="15">
        <v>41</v>
      </c>
      <c r="G30" s="16">
        <f t="shared" si="3"/>
        <v>20.5</v>
      </c>
      <c r="H30" s="17">
        <v>84.93</v>
      </c>
      <c r="I30" s="26">
        <f t="shared" si="4"/>
        <v>42.465</v>
      </c>
      <c r="J30" s="27">
        <f t="shared" si="2"/>
        <v>62.965</v>
      </c>
      <c r="K30" s="28">
        <v>2</v>
      </c>
      <c r="L30" s="30"/>
    </row>
    <row r="31" ht="26" customHeight="1" spans="1:12">
      <c r="A31" s="6">
        <v>28</v>
      </c>
      <c r="B31" s="18">
        <v>20210718418</v>
      </c>
      <c r="C31" s="19" t="s">
        <v>46</v>
      </c>
      <c r="D31" s="13" t="s">
        <v>13</v>
      </c>
      <c r="E31" s="21" t="s">
        <v>44</v>
      </c>
      <c r="F31" s="15">
        <v>39</v>
      </c>
      <c r="G31" s="16">
        <f t="shared" si="3"/>
        <v>19.5</v>
      </c>
      <c r="H31" s="17">
        <v>82.83</v>
      </c>
      <c r="I31" s="26">
        <f t="shared" si="4"/>
        <v>41.415</v>
      </c>
      <c r="J31" s="27">
        <f t="shared" si="2"/>
        <v>60.915</v>
      </c>
      <c r="K31" s="28">
        <v>3</v>
      </c>
      <c r="L31" s="30"/>
    </row>
    <row r="32" ht="26" customHeight="1" spans="1:12">
      <c r="A32" s="6">
        <v>29</v>
      </c>
      <c r="B32" s="18">
        <v>20210718841</v>
      </c>
      <c r="C32" s="19" t="s">
        <v>47</v>
      </c>
      <c r="D32" s="13" t="s">
        <v>48</v>
      </c>
      <c r="E32" s="22" t="s">
        <v>49</v>
      </c>
      <c r="F32" s="15">
        <v>76</v>
      </c>
      <c r="G32" s="16">
        <f t="shared" si="3"/>
        <v>38</v>
      </c>
      <c r="H32" s="17">
        <v>92.35</v>
      </c>
      <c r="I32" s="26">
        <f t="shared" si="4"/>
        <v>46.175</v>
      </c>
      <c r="J32" s="27">
        <f t="shared" si="2"/>
        <v>84.175</v>
      </c>
      <c r="K32" s="28">
        <v>1</v>
      </c>
      <c r="L32" s="30" t="s">
        <v>17</v>
      </c>
    </row>
    <row r="33" ht="26" customHeight="1" spans="1:12">
      <c r="A33" s="6">
        <v>30</v>
      </c>
      <c r="B33" s="18">
        <v>20210718833</v>
      </c>
      <c r="C33" s="19" t="s">
        <v>50</v>
      </c>
      <c r="D33" s="13" t="s">
        <v>48</v>
      </c>
      <c r="E33" s="22" t="s">
        <v>49</v>
      </c>
      <c r="F33" s="15">
        <v>72</v>
      </c>
      <c r="G33" s="16">
        <f t="shared" si="3"/>
        <v>36</v>
      </c>
      <c r="H33" s="17">
        <v>75.08</v>
      </c>
      <c r="I33" s="26">
        <f t="shared" si="4"/>
        <v>37.54</v>
      </c>
      <c r="J33" s="27">
        <f t="shared" si="2"/>
        <v>73.54</v>
      </c>
      <c r="K33" s="28">
        <v>2</v>
      </c>
      <c r="L33" s="30"/>
    </row>
    <row r="34" ht="26" customHeight="1" spans="1:12">
      <c r="A34" s="6">
        <v>31</v>
      </c>
      <c r="B34" s="18">
        <v>20210718839</v>
      </c>
      <c r="C34" s="19" t="s">
        <v>51</v>
      </c>
      <c r="D34" s="13" t="s">
        <v>48</v>
      </c>
      <c r="E34" s="22" t="s">
        <v>49</v>
      </c>
      <c r="F34" s="15">
        <v>77</v>
      </c>
      <c r="G34" s="16">
        <f t="shared" si="3"/>
        <v>38.5</v>
      </c>
      <c r="H34" s="20">
        <v>69.65</v>
      </c>
      <c r="I34" s="26">
        <f t="shared" si="4"/>
        <v>34.825</v>
      </c>
      <c r="J34" s="27">
        <f t="shared" si="2"/>
        <v>73.325</v>
      </c>
      <c r="K34" s="28">
        <v>3</v>
      </c>
      <c r="L34" s="30"/>
    </row>
    <row r="35" ht="26" customHeight="1" spans="1:12">
      <c r="A35" s="6">
        <v>32</v>
      </c>
      <c r="B35" s="18">
        <v>20210718858</v>
      </c>
      <c r="C35" s="19" t="s">
        <v>52</v>
      </c>
      <c r="D35" s="13" t="s">
        <v>48</v>
      </c>
      <c r="E35" s="22" t="s">
        <v>53</v>
      </c>
      <c r="F35" s="15">
        <v>67</v>
      </c>
      <c r="G35" s="16">
        <f t="shared" si="3"/>
        <v>33.5</v>
      </c>
      <c r="H35" s="17">
        <v>89.83</v>
      </c>
      <c r="I35" s="26">
        <f t="shared" si="4"/>
        <v>44.915</v>
      </c>
      <c r="J35" s="27">
        <f t="shared" si="2"/>
        <v>78.415</v>
      </c>
      <c r="K35" s="28">
        <v>1</v>
      </c>
      <c r="L35" s="30" t="s">
        <v>17</v>
      </c>
    </row>
    <row r="36" ht="26" customHeight="1" spans="1:12">
      <c r="A36" s="6">
        <v>33</v>
      </c>
      <c r="B36" s="18">
        <v>20210718877</v>
      </c>
      <c r="C36" s="19" t="s">
        <v>54</v>
      </c>
      <c r="D36" s="13" t="s">
        <v>48</v>
      </c>
      <c r="E36" s="22" t="s">
        <v>53</v>
      </c>
      <c r="F36" s="15">
        <v>63</v>
      </c>
      <c r="G36" s="16">
        <f t="shared" si="3"/>
        <v>31.5</v>
      </c>
      <c r="H36" s="17">
        <v>88.27</v>
      </c>
      <c r="I36" s="26">
        <f t="shared" si="4"/>
        <v>44.135</v>
      </c>
      <c r="J36" s="27">
        <f t="shared" si="2"/>
        <v>75.635</v>
      </c>
      <c r="K36" s="28">
        <v>2</v>
      </c>
      <c r="L36" s="30"/>
    </row>
    <row r="37" ht="26" customHeight="1" spans="1:12">
      <c r="A37" s="6">
        <v>34</v>
      </c>
      <c r="B37" s="18">
        <v>20210718894</v>
      </c>
      <c r="C37" s="19" t="s">
        <v>55</v>
      </c>
      <c r="D37" s="13" t="s">
        <v>48</v>
      </c>
      <c r="E37" s="22" t="s">
        <v>53</v>
      </c>
      <c r="F37" s="15">
        <v>65</v>
      </c>
      <c r="G37" s="16">
        <f t="shared" ref="G37:G68" si="5">F37*0.5</f>
        <v>32.5</v>
      </c>
      <c r="H37" s="17">
        <v>84.42</v>
      </c>
      <c r="I37" s="26">
        <f t="shared" ref="I37:I68" si="6">H37*0.5</f>
        <v>42.21</v>
      </c>
      <c r="J37" s="27">
        <f t="shared" si="2"/>
        <v>74.71</v>
      </c>
      <c r="K37" s="28">
        <v>3</v>
      </c>
      <c r="L37" s="30"/>
    </row>
    <row r="38" ht="26" customHeight="1" spans="1:12">
      <c r="A38" s="6">
        <v>35</v>
      </c>
      <c r="B38" s="18">
        <v>20210718915</v>
      </c>
      <c r="C38" s="19" t="s">
        <v>56</v>
      </c>
      <c r="D38" s="13" t="s">
        <v>48</v>
      </c>
      <c r="E38" s="22" t="s">
        <v>57</v>
      </c>
      <c r="F38" s="15">
        <v>73</v>
      </c>
      <c r="G38" s="16">
        <f t="shared" si="5"/>
        <v>36.5</v>
      </c>
      <c r="H38" s="17">
        <v>93.35</v>
      </c>
      <c r="I38" s="26">
        <f t="shared" si="6"/>
        <v>46.675</v>
      </c>
      <c r="J38" s="27">
        <f t="shared" si="2"/>
        <v>83.175</v>
      </c>
      <c r="K38" s="28">
        <v>1</v>
      </c>
      <c r="L38" s="30" t="s">
        <v>17</v>
      </c>
    </row>
    <row r="39" ht="26" customHeight="1" spans="1:12">
      <c r="A39" s="6">
        <v>36</v>
      </c>
      <c r="B39" s="18">
        <v>20210718927</v>
      </c>
      <c r="C39" s="19" t="s">
        <v>58</v>
      </c>
      <c r="D39" s="13" t="s">
        <v>48</v>
      </c>
      <c r="E39" s="22" t="s">
        <v>57</v>
      </c>
      <c r="F39" s="15">
        <v>75</v>
      </c>
      <c r="G39" s="16">
        <f t="shared" si="5"/>
        <v>37.5</v>
      </c>
      <c r="H39" s="17">
        <v>89.36</v>
      </c>
      <c r="I39" s="26">
        <f t="shared" si="6"/>
        <v>44.68</v>
      </c>
      <c r="J39" s="27">
        <f t="shared" si="2"/>
        <v>82.18</v>
      </c>
      <c r="K39" s="28">
        <v>2</v>
      </c>
      <c r="L39" s="30"/>
    </row>
    <row r="40" ht="26" customHeight="1" spans="1:12">
      <c r="A40" s="6">
        <v>37</v>
      </c>
      <c r="B40" s="18">
        <v>20210718918</v>
      </c>
      <c r="C40" s="19" t="s">
        <v>59</v>
      </c>
      <c r="D40" s="13" t="s">
        <v>48</v>
      </c>
      <c r="E40" s="22" t="s">
        <v>57</v>
      </c>
      <c r="F40" s="15">
        <v>70</v>
      </c>
      <c r="G40" s="16">
        <f t="shared" si="5"/>
        <v>35</v>
      </c>
      <c r="H40" s="17">
        <v>89.57</v>
      </c>
      <c r="I40" s="26">
        <f t="shared" si="6"/>
        <v>44.785</v>
      </c>
      <c r="J40" s="27">
        <f t="shared" si="2"/>
        <v>79.785</v>
      </c>
      <c r="K40" s="28">
        <v>3</v>
      </c>
      <c r="L40" s="30"/>
    </row>
    <row r="41" ht="26" customHeight="1" spans="1:12">
      <c r="A41" s="6">
        <v>38</v>
      </c>
      <c r="B41" s="18">
        <v>20210719142</v>
      </c>
      <c r="C41" s="19" t="s">
        <v>60</v>
      </c>
      <c r="D41" s="13" t="s">
        <v>48</v>
      </c>
      <c r="E41" s="22" t="s">
        <v>61</v>
      </c>
      <c r="F41" s="15">
        <v>64</v>
      </c>
      <c r="G41" s="16">
        <f t="shared" si="5"/>
        <v>32</v>
      </c>
      <c r="H41" s="17">
        <v>86.17</v>
      </c>
      <c r="I41" s="26">
        <f t="shared" si="6"/>
        <v>43.085</v>
      </c>
      <c r="J41" s="27">
        <f t="shared" si="2"/>
        <v>75.085</v>
      </c>
      <c r="K41" s="28">
        <v>1</v>
      </c>
      <c r="L41" s="30" t="s">
        <v>17</v>
      </c>
    </row>
    <row r="42" ht="26" customHeight="1" spans="1:12">
      <c r="A42" s="6">
        <v>39</v>
      </c>
      <c r="B42" s="18">
        <v>20210719136</v>
      </c>
      <c r="C42" s="19" t="s">
        <v>62</v>
      </c>
      <c r="D42" s="13" t="s">
        <v>48</v>
      </c>
      <c r="E42" s="22" t="s">
        <v>61</v>
      </c>
      <c r="F42" s="15">
        <v>54</v>
      </c>
      <c r="G42" s="16">
        <f t="shared" si="5"/>
        <v>27</v>
      </c>
      <c r="H42" s="17">
        <v>88.56</v>
      </c>
      <c r="I42" s="26">
        <f t="shared" si="6"/>
        <v>44.28</v>
      </c>
      <c r="J42" s="27">
        <f t="shared" si="2"/>
        <v>71.28</v>
      </c>
      <c r="K42" s="28">
        <v>2</v>
      </c>
      <c r="L42" s="30"/>
    </row>
    <row r="43" ht="26" customHeight="1" spans="1:12">
      <c r="A43" s="6">
        <v>40</v>
      </c>
      <c r="B43" s="18">
        <v>20210719141</v>
      </c>
      <c r="C43" s="19" t="s">
        <v>63</v>
      </c>
      <c r="D43" s="13" t="s">
        <v>48</v>
      </c>
      <c r="E43" s="22" t="s">
        <v>61</v>
      </c>
      <c r="F43" s="15">
        <v>54</v>
      </c>
      <c r="G43" s="16">
        <f t="shared" si="5"/>
        <v>27</v>
      </c>
      <c r="H43" s="17">
        <v>86.9</v>
      </c>
      <c r="I43" s="26">
        <f t="shared" si="6"/>
        <v>43.45</v>
      </c>
      <c r="J43" s="27">
        <f t="shared" si="2"/>
        <v>70.45</v>
      </c>
      <c r="K43" s="28">
        <v>3</v>
      </c>
      <c r="L43" s="30"/>
    </row>
    <row r="44" ht="26" customHeight="1" spans="1:12">
      <c r="A44" s="6">
        <v>41</v>
      </c>
      <c r="B44" s="18">
        <v>20210719140</v>
      </c>
      <c r="C44" s="19" t="s">
        <v>64</v>
      </c>
      <c r="D44" s="13" t="s">
        <v>48</v>
      </c>
      <c r="E44" s="22" t="s">
        <v>61</v>
      </c>
      <c r="F44" s="15">
        <v>55</v>
      </c>
      <c r="G44" s="16">
        <f t="shared" si="5"/>
        <v>27.5</v>
      </c>
      <c r="H44" s="17">
        <v>84.46</v>
      </c>
      <c r="I44" s="26">
        <f t="shared" si="6"/>
        <v>42.23</v>
      </c>
      <c r="J44" s="27">
        <f t="shared" si="2"/>
        <v>69.73</v>
      </c>
      <c r="K44" s="28">
        <v>4</v>
      </c>
      <c r="L44" s="30"/>
    </row>
    <row r="45" ht="26" customHeight="1" spans="1:12">
      <c r="A45" s="6">
        <v>42</v>
      </c>
      <c r="B45" s="18">
        <v>20210719160</v>
      </c>
      <c r="C45" s="19" t="s">
        <v>65</v>
      </c>
      <c r="D45" s="13" t="s">
        <v>48</v>
      </c>
      <c r="E45" s="22" t="s">
        <v>61</v>
      </c>
      <c r="F45" s="15">
        <v>54</v>
      </c>
      <c r="G45" s="16">
        <f t="shared" si="5"/>
        <v>27</v>
      </c>
      <c r="H45" s="17">
        <v>83.62</v>
      </c>
      <c r="I45" s="26">
        <f t="shared" si="6"/>
        <v>41.81</v>
      </c>
      <c r="J45" s="27">
        <f t="shared" si="2"/>
        <v>68.81</v>
      </c>
      <c r="K45" s="28">
        <v>5</v>
      </c>
      <c r="L45" s="30"/>
    </row>
    <row r="46" ht="26" customHeight="1" spans="1:12">
      <c r="A46" s="6">
        <v>43</v>
      </c>
      <c r="B46" s="18">
        <v>20210718468</v>
      </c>
      <c r="C46" s="19" t="s">
        <v>66</v>
      </c>
      <c r="D46" s="13" t="s">
        <v>48</v>
      </c>
      <c r="E46" s="23" t="s">
        <v>67</v>
      </c>
      <c r="F46" s="15">
        <v>73</v>
      </c>
      <c r="G46" s="16">
        <f t="shared" si="5"/>
        <v>36.5</v>
      </c>
      <c r="H46" s="17">
        <v>84.89</v>
      </c>
      <c r="I46" s="26">
        <f t="shared" si="6"/>
        <v>42.445</v>
      </c>
      <c r="J46" s="27">
        <f t="shared" si="2"/>
        <v>78.945</v>
      </c>
      <c r="K46" s="28">
        <v>1</v>
      </c>
      <c r="L46" s="30" t="s">
        <v>17</v>
      </c>
    </row>
    <row r="47" ht="26" customHeight="1" spans="1:12">
      <c r="A47" s="6">
        <v>44</v>
      </c>
      <c r="B47" s="18">
        <v>20210718524</v>
      </c>
      <c r="C47" s="19" t="s">
        <v>68</v>
      </c>
      <c r="D47" s="13" t="s">
        <v>48</v>
      </c>
      <c r="E47" s="23" t="s">
        <v>67</v>
      </c>
      <c r="F47" s="15">
        <v>74</v>
      </c>
      <c r="G47" s="16">
        <f t="shared" si="5"/>
        <v>37</v>
      </c>
      <c r="H47" s="17">
        <v>82.36</v>
      </c>
      <c r="I47" s="26">
        <f t="shared" si="6"/>
        <v>41.18</v>
      </c>
      <c r="J47" s="27">
        <f t="shared" si="2"/>
        <v>78.18</v>
      </c>
      <c r="K47" s="28">
        <v>2</v>
      </c>
      <c r="L47" s="30"/>
    </row>
    <row r="48" ht="26" customHeight="1" spans="1:12">
      <c r="A48" s="6">
        <v>45</v>
      </c>
      <c r="B48" s="18">
        <v>20210718467</v>
      </c>
      <c r="C48" s="19" t="s">
        <v>69</v>
      </c>
      <c r="D48" s="13" t="s">
        <v>48</v>
      </c>
      <c r="E48" s="23" t="s">
        <v>67</v>
      </c>
      <c r="F48" s="15">
        <v>68</v>
      </c>
      <c r="G48" s="16">
        <f t="shared" si="5"/>
        <v>34</v>
      </c>
      <c r="H48" s="20"/>
      <c r="I48" s="26">
        <f t="shared" si="6"/>
        <v>0</v>
      </c>
      <c r="J48" s="27">
        <f t="shared" si="2"/>
        <v>34</v>
      </c>
      <c r="K48" s="28"/>
      <c r="L48" s="30"/>
    </row>
    <row r="49" ht="26" customHeight="1" spans="1:12">
      <c r="A49" s="6">
        <v>46</v>
      </c>
      <c r="B49" s="18">
        <v>20210718185</v>
      </c>
      <c r="C49" s="19" t="s">
        <v>70</v>
      </c>
      <c r="D49" s="13" t="s">
        <v>71</v>
      </c>
      <c r="E49" s="14" t="s">
        <v>72</v>
      </c>
      <c r="F49" s="15">
        <v>75</v>
      </c>
      <c r="G49" s="16">
        <f t="shared" si="5"/>
        <v>37.5</v>
      </c>
      <c r="H49" s="17">
        <v>84.93</v>
      </c>
      <c r="I49" s="26">
        <f t="shared" si="6"/>
        <v>42.465</v>
      </c>
      <c r="J49" s="27">
        <f t="shared" si="2"/>
        <v>79.965</v>
      </c>
      <c r="K49" s="28">
        <v>1</v>
      </c>
      <c r="L49" s="30" t="s">
        <v>17</v>
      </c>
    </row>
    <row r="50" ht="26" customHeight="1" spans="1:12">
      <c r="A50" s="6">
        <v>47</v>
      </c>
      <c r="B50" s="18">
        <v>20210718350</v>
      </c>
      <c r="C50" s="19" t="s">
        <v>73</v>
      </c>
      <c r="D50" s="13" t="s">
        <v>71</v>
      </c>
      <c r="E50" s="14" t="s">
        <v>72</v>
      </c>
      <c r="F50" s="15">
        <v>76.5</v>
      </c>
      <c r="G50" s="16">
        <f t="shared" si="5"/>
        <v>38.25</v>
      </c>
      <c r="H50" s="20">
        <v>83.37</v>
      </c>
      <c r="I50" s="26">
        <f t="shared" si="6"/>
        <v>41.685</v>
      </c>
      <c r="J50" s="27">
        <f t="shared" si="2"/>
        <v>79.935</v>
      </c>
      <c r="K50" s="28">
        <v>2</v>
      </c>
      <c r="L50" s="30" t="s">
        <v>17</v>
      </c>
    </row>
    <row r="51" ht="26" customHeight="1" spans="1:12">
      <c r="A51" s="6">
        <v>48</v>
      </c>
      <c r="B51" s="18">
        <v>20210718200</v>
      </c>
      <c r="C51" s="19" t="s">
        <v>74</v>
      </c>
      <c r="D51" s="13" t="s">
        <v>71</v>
      </c>
      <c r="E51" s="14" t="s">
        <v>72</v>
      </c>
      <c r="F51" s="15">
        <v>72.5</v>
      </c>
      <c r="G51" s="16">
        <f t="shared" si="5"/>
        <v>36.25</v>
      </c>
      <c r="H51" s="20">
        <v>84.58</v>
      </c>
      <c r="I51" s="26">
        <f t="shared" si="6"/>
        <v>42.29</v>
      </c>
      <c r="J51" s="27">
        <f t="shared" si="2"/>
        <v>78.54</v>
      </c>
      <c r="K51" s="28">
        <v>3</v>
      </c>
      <c r="L51" s="30" t="s">
        <v>17</v>
      </c>
    </row>
    <row r="52" ht="26" customHeight="1" spans="1:12">
      <c r="A52" s="6">
        <v>49</v>
      </c>
      <c r="B52" s="18">
        <v>20210718349</v>
      </c>
      <c r="C52" s="19" t="s">
        <v>75</v>
      </c>
      <c r="D52" s="13" t="s">
        <v>71</v>
      </c>
      <c r="E52" s="14" t="s">
        <v>72</v>
      </c>
      <c r="F52" s="15">
        <v>69</v>
      </c>
      <c r="G52" s="16">
        <f t="shared" si="5"/>
        <v>34.5</v>
      </c>
      <c r="H52" s="20">
        <v>85.94</v>
      </c>
      <c r="I52" s="26">
        <f t="shared" si="6"/>
        <v>42.97</v>
      </c>
      <c r="J52" s="27">
        <f t="shared" si="2"/>
        <v>77.47</v>
      </c>
      <c r="K52" s="28">
        <v>4</v>
      </c>
      <c r="L52" s="30" t="s">
        <v>17</v>
      </c>
    </row>
    <row r="53" ht="26" customHeight="1" spans="1:12">
      <c r="A53" s="6">
        <v>50</v>
      </c>
      <c r="B53" s="18">
        <v>20210718134</v>
      </c>
      <c r="C53" s="19" t="s">
        <v>76</v>
      </c>
      <c r="D53" s="13" t="s">
        <v>71</v>
      </c>
      <c r="E53" s="14" t="s">
        <v>72</v>
      </c>
      <c r="F53" s="15">
        <v>68.5</v>
      </c>
      <c r="G53" s="16">
        <f t="shared" si="5"/>
        <v>34.25</v>
      </c>
      <c r="H53" s="17">
        <v>86.01</v>
      </c>
      <c r="I53" s="26">
        <f t="shared" si="6"/>
        <v>43.005</v>
      </c>
      <c r="J53" s="27">
        <f t="shared" si="2"/>
        <v>77.255</v>
      </c>
      <c r="K53" s="28">
        <v>5</v>
      </c>
      <c r="L53" s="30" t="s">
        <v>17</v>
      </c>
    </row>
    <row r="54" ht="26" customHeight="1" spans="1:12">
      <c r="A54" s="6">
        <v>51</v>
      </c>
      <c r="B54" s="18">
        <v>20210718330</v>
      </c>
      <c r="C54" s="19" t="s">
        <v>77</v>
      </c>
      <c r="D54" s="13" t="s">
        <v>71</v>
      </c>
      <c r="E54" s="14" t="s">
        <v>72</v>
      </c>
      <c r="F54" s="15">
        <v>71</v>
      </c>
      <c r="G54" s="16">
        <f t="shared" si="5"/>
        <v>35.5</v>
      </c>
      <c r="H54" s="17">
        <v>82.24</v>
      </c>
      <c r="I54" s="26">
        <f t="shared" si="6"/>
        <v>41.12</v>
      </c>
      <c r="J54" s="27">
        <f t="shared" si="2"/>
        <v>76.62</v>
      </c>
      <c r="K54" s="28">
        <v>6</v>
      </c>
      <c r="L54" s="30" t="s">
        <v>17</v>
      </c>
    </row>
    <row r="55" ht="26" customHeight="1" spans="1:12">
      <c r="A55" s="6">
        <v>52</v>
      </c>
      <c r="B55" s="18">
        <v>20210718087</v>
      </c>
      <c r="C55" s="19" t="s">
        <v>78</v>
      </c>
      <c r="D55" s="13" t="s">
        <v>71</v>
      </c>
      <c r="E55" s="14" t="s">
        <v>72</v>
      </c>
      <c r="F55" s="15">
        <v>69.5</v>
      </c>
      <c r="G55" s="16">
        <f t="shared" si="5"/>
        <v>34.75</v>
      </c>
      <c r="H55" s="17">
        <v>83.68</v>
      </c>
      <c r="I55" s="26">
        <f t="shared" si="6"/>
        <v>41.84</v>
      </c>
      <c r="J55" s="27">
        <f t="shared" si="2"/>
        <v>76.59</v>
      </c>
      <c r="K55" s="28">
        <v>7</v>
      </c>
      <c r="L55" s="30" t="s">
        <v>17</v>
      </c>
    </row>
    <row r="56" ht="26" customHeight="1" spans="1:12">
      <c r="A56" s="6">
        <v>53</v>
      </c>
      <c r="B56" s="18">
        <v>20210718010</v>
      </c>
      <c r="C56" s="19" t="s">
        <v>79</v>
      </c>
      <c r="D56" s="13" t="s">
        <v>71</v>
      </c>
      <c r="E56" s="14" t="s">
        <v>72</v>
      </c>
      <c r="F56" s="15">
        <v>69</v>
      </c>
      <c r="G56" s="16">
        <f t="shared" si="5"/>
        <v>34.5</v>
      </c>
      <c r="H56" s="17">
        <v>83.76</v>
      </c>
      <c r="I56" s="26">
        <f t="shared" si="6"/>
        <v>41.88</v>
      </c>
      <c r="J56" s="27">
        <f t="shared" si="2"/>
        <v>76.38</v>
      </c>
      <c r="K56" s="28">
        <v>8</v>
      </c>
      <c r="L56" s="30"/>
    </row>
    <row r="57" ht="26" customHeight="1" spans="1:12">
      <c r="A57" s="6">
        <v>54</v>
      </c>
      <c r="B57" s="18">
        <v>20210718084</v>
      </c>
      <c r="C57" s="19" t="s">
        <v>80</v>
      </c>
      <c r="D57" s="13" t="s">
        <v>71</v>
      </c>
      <c r="E57" s="14" t="s">
        <v>72</v>
      </c>
      <c r="F57" s="15">
        <v>69.5</v>
      </c>
      <c r="G57" s="16">
        <f t="shared" si="5"/>
        <v>34.75</v>
      </c>
      <c r="H57" s="17">
        <v>83.08</v>
      </c>
      <c r="I57" s="26">
        <f t="shared" si="6"/>
        <v>41.54</v>
      </c>
      <c r="J57" s="27">
        <f t="shared" si="2"/>
        <v>76.29</v>
      </c>
      <c r="K57" s="28">
        <v>9</v>
      </c>
      <c r="L57" s="30"/>
    </row>
    <row r="58" ht="26" customHeight="1" spans="1:12">
      <c r="A58" s="6">
        <v>55</v>
      </c>
      <c r="B58" s="18">
        <v>20210718108</v>
      </c>
      <c r="C58" s="19" t="s">
        <v>81</v>
      </c>
      <c r="D58" s="13" t="s">
        <v>71</v>
      </c>
      <c r="E58" s="14" t="s">
        <v>72</v>
      </c>
      <c r="F58" s="15">
        <v>68.5</v>
      </c>
      <c r="G58" s="16">
        <f t="shared" si="5"/>
        <v>34.25</v>
      </c>
      <c r="H58" s="17">
        <v>83.9</v>
      </c>
      <c r="I58" s="26">
        <f t="shared" si="6"/>
        <v>41.95</v>
      </c>
      <c r="J58" s="27">
        <f t="shared" si="2"/>
        <v>76.2</v>
      </c>
      <c r="K58" s="28">
        <v>10</v>
      </c>
      <c r="L58" s="30"/>
    </row>
    <row r="59" ht="26" customHeight="1" spans="1:12">
      <c r="A59" s="6">
        <v>56</v>
      </c>
      <c r="B59" s="18">
        <v>20210718178</v>
      </c>
      <c r="C59" s="19" t="s">
        <v>82</v>
      </c>
      <c r="D59" s="13" t="s">
        <v>71</v>
      </c>
      <c r="E59" s="14" t="s">
        <v>72</v>
      </c>
      <c r="F59" s="15">
        <v>67.5</v>
      </c>
      <c r="G59" s="16">
        <f t="shared" si="5"/>
        <v>33.75</v>
      </c>
      <c r="H59" s="20">
        <v>84.68</v>
      </c>
      <c r="I59" s="26">
        <f t="shared" si="6"/>
        <v>42.34</v>
      </c>
      <c r="J59" s="27">
        <f t="shared" si="2"/>
        <v>76.09</v>
      </c>
      <c r="K59" s="28">
        <v>11</v>
      </c>
      <c r="L59" s="30"/>
    </row>
    <row r="60" ht="26" customHeight="1" spans="1:12">
      <c r="A60" s="6">
        <v>57</v>
      </c>
      <c r="B60" s="18">
        <v>20210718130</v>
      </c>
      <c r="C60" s="19" t="s">
        <v>83</v>
      </c>
      <c r="D60" s="13" t="s">
        <v>71</v>
      </c>
      <c r="E60" s="14" t="s">
        <v>72</v>
      </c>
      <c r="F60" s="15">
        <v>67.5</v>
      </c>
      <c r="G60" s="16">
        <f t="shared" si="5"/>
        <v>33.75</v>
      </c>
      <c r="H60" s="17">
        <v>84.66</v>
      </c>
      <c r="I60" s="26">
        <f t="shared" si="6"/>
        <v>42.33</v>
      </c>
      <c r="J60" s="27">
        <f t="shared" si="2"/>
        <v>76.08</v>
      </c>
      <c r="K60" s="28">
        <v>12</v>
      </c>
      <c r="L60" s="30"/>
    </row>
    <row r="61" ht="26" customHeight="1" spans="1:12">
      <c r="A61" s="6">
        <v>58</v>
      </c>
      <c r="B61" s="18">
        <v>20210718221</v>
      </c>
      <c r="C61" s="19" t="s">
        <v>84</v>
      </c>
      <c r="D61" s="13" t="s">
        <v>71</v>
      </c>
      <c r="E61" s="14" t="s">
        <v>72</v>
      </c>
      <c r="F61" s="15">
        <v>68.5</v>
      </c>
      <c r="G61" s="16">
        <f t="shared" si="5"/>
        <v>34.25</v>
      </c>
      <c r="H61" s="17">
        <v>83.12</v>
      </c>
      <c r="I61" s="26">
        <f t="shared" si="6"/>
        <v>41.56</v>
      </c>
      <c r="J61" s="27">
        <f t="shared" si="2"/>
        <v>75.81</v>
      </c>
      <c r="K61" s="28">
        <v>13</v>
      </c>
      <c r="L61" s="30"/>
    </row>
    <row r="62" ht="26" customHeight="1" spans="1:12">
      <c r="A62" s="6">
        <v>59</v>
      </c>
      <c r="B62" s="18">
        <v>20210718241</v>
      </c>
      <c r="C62" s="19" t="s">
        <v>85</v>
      </c>
      <c r="D62" s="13" t="s">
        <v>71</v>
      </c>
      <c r="E62" s="14" t="s">
        <v>72</v>
      </c>
      <c r="F62" s="15">
        <v>67</v>
      </c>
      <c r="G62" s="16">
        <f t="shared" si="5"/>
        <v>33.5</v>
      </c>
      <c r="H62" s="17">
        <v>84.54</v>
      </c>
      <c r="I62" s="26">
        <f t="shared" si="6"/>
        <v>42.27</v>
      </c>
      <c r="J62" s="27">
        <f t="shared" si="2"/>
        <v>75.77</v>
      </c>
      <c r="K62" s="28">
        <v>14</v>
      </c>
      <c r="L62" s="30"/>
    </row>
    <row r="63" ht="26" customHeight="1" spans="1:12">
      <c r="A63" s="6">
        <v>60</v>
      </c>
      <c r="B63" s="18">
        <v>20210718243</v>
      </c>
      <c r="C63" s="19" t="s">
        <v>86</v>
      </c>
      <c r="D63" s="13" t="s">
        <v>71</v>
      </c>
      <c r="E63" s="14" t="s">
        <v>72</v>
      </c>
      <c r="F63" s="15">
        <v>66.5</v>
      </c>
      <c r="G63" s="16">
        <f t="shared" si="5"/>
        <v>33.25</v>
      </c>
      <c r="H63" s="20">
        <v>84.75</v>
      </c>
      <c r="I63" s="26">
        <f t="shared" si="6"/>
        <v>42.375</v>
      </c>
      <c r="J63" s="27">
        <f t="shared" si="2"/>
        <v>75.625</v>
      </c>
      <c r="K63" s="28">
        <v>15</v>
      </c>
      <c r="L63" s="30"/>
    </row>
    <row r="64" ht="26" customHeight="1" spans="1:12">
      <c r="A64" s="6">
        <v>61</v>
      </c>
      <c r="B64" s="18">
        <v>20210718042</v>
      </c>
      <c r="C64" s="19" t="s">
        <v>87</v>
      </c>
      <c r="D64" s="13" t="s">
        <v>71</v>
      </c>
      <c r="E64" s="14" t="s">
        <v>72</v>
      </c>
      <c r="F64" s="15">
        <v>67</v>
      </c>
      <c r="G64" s="16">
        <f t="shared" si="5"/>
        <v>33.5</v>
      </c>
      <c r="H64" s="17">
        <v>84.16</v>
      </c>
      <c r="I64" s="26">
        <f t="shared" si="6"/>
        <v>42.08</v>
      </c>
      <c r="J64" s="27">
        <f t="shared" si="2"/>
        <v>75.58</v>
      </c>
      <c r="K64" s="28">
        <v>16</v>
      </c>
      <c r="L64" s="30"/>
    </row>
    <row r="65" ht="26" customHeight="1" spans="1:12">
      <c r="A65" s="6">
        <v>62</v>
      </c>
      <c r="B65" s="18">
        <v>20210718021</v>
      </c>
      <c r="C65" s="19" t="s">
        <v>88</v>
      </c>
      <c r="D65" s="13" t="s">
        <v>71</v>
      </c>
      <c r="E65" s="14" t="s">
        <v>72</v>
      </c>
      <c r="F65" s="15">
        <v>68.5</v>
      </c>
      <c r="G65" s="16">
        <f t="shared" si="5"/>
        <v>34.25</v>
      </c>
      <c r="H65" s="17">
        <v>82.6</v>
      </c>
      <c r="I65" s="26">
        <f t="shared" si="6"/>
        <v>41.3</v>
      </c>
      <c r="J65" s="27">
        <f t="shared" si="2"/>
        <v>75.55</v>
      </c>
      <c r="K65" s="28">
        <v>17</v>
      </c>
      <c r="L65" s="30"/>
    </row>
    <row r="66" ht="26" customHeight="1" spans="1:12">
      <c r="A66" s="6">
        <v>63</v>
      </c>
      <c r="B66" s="18">
        <v>20210718041</v>
      </c>
      <c r="C66" s="19" t="s">
        <v>89</v>
      </c>
      <c r="D66" s="13" t="s">
        <v>71</v>
      </c>
      <c r="E66" s="14" t="s">
        <v>72</v>
      </c>
      <c r="F66" s="15">
        <v>68.5</v>
      </c>
      <c r="G66" s="16">
        <f t="shared" si="5"/>
        <v>34.25</v>
      </c>
      <c r="H66" s="17">
        <v>82.47</v>
      </c>
      <c r="I66" s="26">
        <f t="shared" si="6"/>
        <v>41.235</v>
      </c>
      <c r="J66" s="27">
        <f t="shared" si="2"/>
        <v>75.485</v>
      </c>
      <c r="K66" s="28">
        <v>18</v>
      </c>
      <c r="L66" s="30"/>
    </row>
    <row r="67" ht="26" customHeight="1" spans="1:12">
      <c r="A67" s="6">
        <v>64</v>
      </c>
      <c r="B67" s="18">
        <v>20210718279</v>
      </c>
      <c r="C67" s="19" t="s">
        <v>90</v>
      </c>
      <c r="D67" s="13" t="s">
        <v>71</v>
      </c>
      <c r="E67" s="14" t="s">
        <v>72</v>
      </c>
      <c r="F67" s="15">
        <v>68.5</v>
      </c>
      <c r="G67" s="16">
        <f t="shared" si="5"/>
        <v>34.25</v>
      </c>
      <c r="H67" s="17">
        <v>81.65</v>
      </c>
      <c r="I67" s="26">
        <f t="shared" si="6"/>
        <v>40.825</v>
      </c>
      <c r="J67" s="27">
        <f t="shared" si="2"/>
        <v>75.075</v>
      </c>
      <c r="K67" s="28">
        <v>19</v>
      </c>
      <c r="L67" s="30"/>
    </row>
    <row r="68" ht="26" customHeight="1" spans="1:12">
      <c r="A68" s="6">
        <v>65</v>
      </c>
      <c r="B68" s="18">
        <v>20210718182</v>
      </c>
      <c r="C68" s="19" t="s">
        <v>91</v>
      </c>
      <c r="D68" s="13" t="s">
        <v>71</v>
      </c>
      <c r="E68" s="14" t="s">
        <v>72</v>
      </c>
      <c r="F68" s="15">
        <v>67</v>
      </c>
      <c r="G68" s="16">
        <f t="shared" si="5"/>
        <v>33.5</v>
      </c>
      <c r="H68" s="17">
        <v>82.88</v>
      </c>
      <c r="I68" s="26">
        <f t="shared" si="6"/>
        <v>41.44</v>
      </c>
      <c r="J68" s="27">
        <f>G68+I68</f>
        <v>74.94</v>
      </c>
      <c r="K68" s="28">
        <v>20</v>
      </c>
      <c r="L68" s="30"/>
    </row>
    <row r="69" ht="26" customHeight="1" spans="1:12">
      <c r="A69" s="6">
        <v>66</v>
      </c>
      <c r="B69" s="18">
        <v>20210718123</v>
      </c>
      <c r="C69" s="19" t="s">
        <v>92</v>
      </c>
      <c r="D69" s="13" t="s">
        <v>71</v>
      </c>
      <c r="E69" s="14" t="s">
        <v>72</v>
      </c>
      <c r="F69" s="15">
        <v>68.5</v>
      </c>
      <c r="G69" s="16">
        <f t="shared" ref="G69:G100" si="7">F69*0.5</f>
        <v>34.25</v>
      </c>
      <c r="H69" s="17"/>
      <c r="I69" s="26">
        <f t="shared" ref="I69:I100" si="8">H69*0.5</f>
        <v>0</v>
      </c>
      <c r="J69" s="27">
        <f>G69+I69</f>
        <v>34.25</v>
      </c>
      <c r="K69" s="28"/>
      <c r="L69" s="30"/>
    </row>
    <row r="70" ht="26" customHeight="1" spans="1:12">
      <c r="A70" s="6">
        <v>67</v>
      </c>
      <c r="B70" s="18">
        <v>20210718650</v>
      </c>
      <c r="C70" s="19" t="s">
        <v>93</v>
      </c>
      <c r="D70" s="13" t="s">
        <v>71</v>
      </c>
      <c r="E70" s="22" t="s">
        <v>94</v>
      </c>
      <c r="F70" s="15">
        <v>83</v>
      </c>
      <c r="G70" s="16">
        <f t="shared" si="7"/>
        <v>41.5</v>
      </c>
      <c r="H70" s="17">
        <v>88.41</v>
      </c>
      <c r="I70" s="26">
        <f t="shared" si="8"/>
        <v>44.205</v>
      </c>
      <c r="J70" s="27">
        <f>G70+I70</f>
        <v>85.705</v>
      </c>
      <c r="K70" s="28">
        <v>1</v>
      </c>
      <c r="L70" s="30" t="s">
        <v>17</v>
      </c>
    </row>
    <row r="71" ht="26" customHeight="1" spans="1:12">
      <c r="A71" s="6">
        <v>68</v>
      </c>
      <c r="B71" s="18">
        <v>20210718624</v>
      </c>
      <c r="C71" s="19" t="s">
        <v>95</v>
      </c>
      <c r="D71" s="13" t="s">
        <v>71</v>
      </c>
      <c r="E71" s="22" t="s">
        <v>94</v>
      </c>
      <c r="F71" s="15">
        <v>83</v>
      </c>
      <c r="G71" s="16">
        <f t="shared" si="7"/>
        <v>41.5</v>
      </c>
      <c r="H71" s="17">
        <v>83.04</v>
      </c>
      <c r="I71" s="26">
        <f t="shared" si="8"/>
        <v>41.52</v>
      </c>
      <c r="J71" s="27">
        <f t="shared" ref="J69:J105" si="9">G71+I71</f>
        <v>83.02</v>
      </c>
      <c r="K71" s="28">
        <v>2</v>
      </c>
      <c r="L71" s="30"/>
    </row>
    <row r="72" ht="26" customHeight="1" spans="1:12">
      <c r="A72" s="6">
        <v>69</v>
      </c>
      <c r="B72" s="18">
        <v>20210718608</v>
      </c>
      <c r="C72" s="19" t="s">
        <v>96</v>
      </c>
      <c r="D72" s="13" t="s">
        <v>71</v>
      </c>
      <c r="E72" s="22" t="s">
        <v>94</v>
      </c>
      <c r="F72" s="15">
        <v>83</v>
      </c>
      <c r="G72" s="16">
        <f t="shared" si="7"/>
        <v>41.5</v>
      </c>
      <c r="H72" s="17"/>
      <c r="I72" s="26">
        <f t="shared" si="8"/>
        <v>0</v>
      </c>
      <c r="J72" s="27">
        <f t="shared" si="9"/>
        <v>41.5</v>
      </c>
      <c r="K72" s="28"/>
      <c r="L72" s="30"/>
    </row>
    <row r="73" ht="26" customHeight="1" spans="1:12">
      <c r="A73" s="6">
        <v>70</v>
      </c>
      <c r="B73" s="18">
        <v>20210719038</v>
      </c>
      <c r="C73" s="19" t="s">
        <v>97</v>
      </c>
      <c r="D73" s="13" t="s">
        <v>71</v>
      </c>
      <c r="E73" s="22" t="s">
        <v>98</v>
      </c>
      <c r="F73" s="15">
        <v>68.5</v>
      </c>
      <c r="G73" s="16">
        <f t="shared" si="7"/>
        <v>34.25</v>
      </c>
      <c r="H73" s="17">
        <v>80</v>
      </c>
      <c r="I73" s="26">
        <f t="shared" si="8"/>
        <v>40</v>
      </c>
      <c r="J73" s="27">
        <f t="shared" si="9"/>
        <v>74.25</v>
      </c>
      <c r="K73" s="28">
        <v>1</v>
      </c>
      <c r="L73" s="30" t="s">
        <v>17</v>
      </c>
    </row>
    <row r="74" ht="26" customHeight="1" spans="1:12">
      <c r="A74" s="6">
        <v>71</v>
      </c>
      <c r="B74" s="18">
        <v>20210719066</v>
      </c>
      <c r="C74" s="19" t="s">
        <v>99</v>
      </c>
      <c r="D74" s="13" t="s">
        <v>71</v>
      </c>
      <c r="E74" s="22" t="s">
        <v>98</v>
      </c>
      <c r="F74" s="15">
        <v>58</v>
      </c>
      <c r="G74" s="16">
        <f t="shared" si="7"/>
        <v>29</v>
      </c>
      <c r="H74" s="17">
        <v>76.84</v>
      </c>
      <c r="I74" s="26">
        <f t="shared" si="8"/>
        <v>38.42</v>
      </c>
      <c r="J74" s="27">
        <f t="shared" si="9"/>
        <v>67.42</v>
      </c>
      <c r="K74" s="28">
        <v>2</v>
      </c>
      <c r="L74" s="30" t="s">
        <v>17</v>
      </c>
    </row>
    <row r="75" ht="26" customHeight="1" spans="1:12">
      <c r="A75" s="6">
        <v>72</v>
      </c>
      <c r="B75" s="18">
        <v>20210719064</v>
      </c>
      <c r="C75" s="19" t="s">
        <v>100</v>
      </c>
      <c r="D75" s="13" t="s">
        <v>71</v>
      </c>
      <c r="E75" s="22" t="s">
        <v>98</v>
      </c>
      <c r="F75" s="15">
        <v>58</v>
      </c>
      <c r="G75" s="16">
        <f t="shared" si="7"/>
        <v>29</v>
      </c>
      <c r="H75" s="17">
        <v>76.51</v>
      </c>
      <c r="I75" s="26">
        <f t="shared" si="8"/>
        <v>38.255</v>
      </c>
      <c r="J75" s="27">
        <f t="shared" si="9"/>
        <v>67.255</v>
      </c>
      <c r="K75" s="28">
        <v>3</v>
      </c>
      <c r="L75" s="30"/>
    </row>
    <row r="76" ht="26" customHeight="1" spans="1:12">
      <c r="A76" s="6">
        <v>73</v>
      </c>
      <c r="B76" s="18">
        <v>20210719024</v>
      </c>
      <c r="C76" s="19" t="s">
        <v>101</v>
      </c>
      <c r="D76" s="13" t="s">
        <v>71</v>
      </c>
      <c r="E76" s="22" t="s">
        <v>98</v>
      </c>
      <c r="F76" s="15">
        <v>54.5</v>
      </c>
      <c r="G76" s="16">
        <f t="shared" si="7"/>
        <v>27.25</v>
      </c>
      <c r="H76" s="17">
        <v>77.01</v>
      </c>
      <c r="I76" s="26">
        <f t="shared" si="8"/>
        <v>38.505</v>
      </c>
      <c r="J76" s="27">
        <f t="shared" si="9"/>
        <v>65.755</v>
      </c>
      <c r="K76" s="28">
        <v>4</v>
      </c>
      <c r="L76" s="30"/>
    </row>
    <row r="77" ht="26" customHeight="1" spans="1:12">
      <c r="A77" s="6">
        <v>74</v>
      </c>
      <c r="B77" s="18">
        <v>20210719069</v>
      </c>
      <c r="C77" s="19" t="s">
        <v>102</v>
      </c>
      <c r="D77" s="13" t="s">
        <v>71</v>
      </c>
      <c r="E77" s="22" t="s">
        <v>98</v>
      </c>
      <c r="F77" s="15">
        <v>55.5</v>
      </c>
      <c r="G77" s="16">
        <f t="shared" si="7"/>
        <v>27.75</v>
      </c>
      <c r="H77" s="17">
        <v>75.92</v>
      </c>
      <c r="I77" s="26">
        <f t="shared" si="8"/>
        <v>37.96</v>
      </c>
      <c r="J77" s="27">
        <f t="shared" si="9"/>
        <v>65.71</v>
      </c>
      <c r="K77" s="28">
        <v>5</v>
      </c>
      <c r="L77" s="30"/>
    </row>
    <row r="78" ht="26" customHeight="1" spans="1:12">
      <c r="A78" s="6">
        <v>75</v>
      </c>
      <c r="B78" s="18">
        <v>20210719065</v>
      </c>
      <c r="C78" s="19" t="s">
        <v>103</v>
      </c>
      <c r="D78" s="13" t="s">
        <v>71</v>
      </c>
      <c r="E78" s="22" t="s">
        <v>98</v>
      </c>
      <c r="F78" s="15">
        <v>56.5</v>
      </c>
      <c r="G78" s="16">
        <f t="shared" si="7"/>
        <v>28.25</v>
      </c>
      <c r="H78" s="17">
        <v>73.55</v>
      </c>
      <c r="I78" s="26">
        <f t="shared" si="8"/>
        <v>36.775</v>
      </c>
      <c r="J78" s="27">
        <f t="shared" si="9"/>
        <v>65.025</v>
      </c>
      <c r="K78" s="28">
        <v>6</v>
      </c>
      <c r="L78" s="30"/>
    </row>
    <row r="79" ht="26" customHeight="1" spans="1:12">
      <c r="A79" s="6">
        <v>76</v>
      </c>
      <c r="B79" s="18">
        <v>20210719030</v>
      </c>
      <c r="C79" s="19" t="s">
        <v>104</v>
      </c>
      <c r="D79" s="13" t="s">
        <v>71</v>
      </c>
      <c r="E79" s="22" t="s">
        <v>98</v>
      </c>
      <c r="F79" s="15">
        <v>54.5</v>
      </c>
      <c r="G79" s="16">
        <f t="shared" si="7"/>
        <v>27.25</v>
      </c>
      <c r="H79" s="17">
        <v>72.04</v>
      </c>
      <c r="I79" s="26">
        <f t="shared" si="8"/>
        <v>36.02</v>
      </c>
      <c r="J79" s="27">
        <f t="shared" si="9"/>
        <v>63.27</v>
      </c>
      <c r="K79" s="28">
        <v>7</v>
      </c>
      <c r="L79" s="30"/>
    </row>
    <row r="80" ht="26" customHeight="1" spans="1:12">
      <c r="A80" s="6">
        <v>77</v>
      </c>
      <c r="B80" s="18">
        <v>20210718413</v>
      </c>
      <c r="C80" s="19" t="s">
        <v>105</v>
      </c>
      <c r="D80" s="13" t="s">
        <v>71</v>
      </c>
      <c r="E80" s="21" t="s">
        <v>106</v>
      </c>
      <c r="F80" s="15">
        <v>35</v>
      </c>
      <c r="G80" s="16">
        <f t="shared" si="7"/>
        <v>17.5</v>
      </c>
      <c r="H80" s="17">
        <v>82.51</v>
      </c>
      <c r="I80" s="26">
        <f t="shared" si="8"/>
        <v>41.255</v>
      </c>
      <c r="J80" s="27">
        <f t="shared" si="9"/>
        <v>58.755</v>
      </c>
      <c r="K80" s="28">
        <v>1</v>
      </c>
      <c r="L80" s="30" t="s">
        <v>17</v>
      </c>
    </row>
    <row r="81" ht="26" customHeight="1" spans="1:12">
      <c r="A81" s="6">
        <v>78</v>
      </c>
      <c r="B81" s="18">
        <v>20210718415</v>
      </c>
      <c r="C81" s="19" t="s">
        <v>107</v>
      </c>
      <c r="D81" s="13" t="s">
        <v>71</v>
      </c>
      <c r="E81" s="21" t="s">
        <v>106</v>
      </c>
      <c r="F81" s="15">
        <v>29</v>
      </c>
      <c r="G81" s="16">
        <f t="shared" si="7"/>
        <v>14.5</v>
      </c>
      <c r="H81" s="17">
        <v>82.29</v>
      </c>
      <c r="I81" s="26">
        <f t="shared" si="8"/>
        <v>41.145</v>
      </c>
      <c r="J81" s="27">
        <f t="shared" si="9"/>
        <v>55.645</v>
      </c>
      <c r="K81" s="28">
        <v>2</v>
      </c>
      <c r="L81" s="30"/>
    </row>
    <row r="82" ht="26" customHeight="1" spans="1:12">
      <c r="A82" s="6">
        <v>79</v>
      </c>
      <c r="B82" s="18">
        <v>20210718419</v>
      </c>
      <c r="C82" s="19" t="s">
        <v>108</v>
      </c>
      <c r="D82" s="13" t="s">
        <v>71</v>
      </c>
      <c r="E82" s="21" t="s">
        <v>106</v>
      </c>
      <c r="F82" s="15">
        <v>28</v>
      </c>
      <c r="G82" s="16">
        <f t="shared" si="7"/>
        <v>14</v>
      </c>
      <c r="H82" s="17"/>
      <c r="I82" s="26">
        <f t="shared" si="8"/>
        <v>0</v>
      </c>
      <c r="J82" s="27">
        <f t="shared" si="9"/>
        <v>14</v>
      </c>
      <c r="K82" s="28"/>
      <c r="L82" s="30"/>
    </row>
    <row r="83" ht="26" customHeight="1" spans="1:12">
      <c r="A83" s="6">
        <v>80</v>
      </c>
      <c r="B83" s="18">
        <v>20210718423</v>
      </c>
      <c r="C83" s="19" t="s">
        <v>109</v>
      </c>
      <c r="D83" s="13" t="s">
        <v>71</v>
      </c>
      <c r="E83" s="21" t="s">
        <v>106</v>
      </c>
      <c r="F83" s="15">
        <v>28</v>
      </c>
      <c r="G83" s="16">
        <f t="shared" si="7"/>
        <v>14</v>
      </c>
      <c r="H83" s="17"/>
      <c r="I83" s="26">
        <f t="shared" si="8"/>
        <v>0</v>
      </c>
      <c r="J83" s="27">
        <f t="shared" si="9"/>
        <v>14</v>
      </c>
      <c r="K83" s="28"/>
      <c r="L83" s="30"/>
    </row>
    <row r="84" ht="26" customHeight="1" spans="1:12">
      <c r="A84" s="6">
        <v>81</v>
      </c>
      <c r="B84" s="18">
        <v>20210718399</v>
      </c>
      <c r="C84" s="19" t="s">
        <v>110</v>
      </c>
      <c r="D84" s="13" t="s">
        <v>111</v>
      </c>
      <c r="E84" s="22" t="s">
        <v>112</v>
      </c>
      <c r="F84" s="15">
        <v>85</v>
      </c>
      <c r="G84" s="16">
        <f t="shared" si="7"/>
        <v>42.5</v>
      </c>
      <c r="H84" s="17">
        <v>79.72</v>
      </c>
      <c r="I84" s="26">
        <f t="shared" si="8"/>
        <v>39.86</v>
      </c>
      <c r="J84" s="27">
        <f t="shared" si="9"/>
        <v>82.36</v>
      </c>
      <c r="K84" s="28">
        <v>1</v>
      </c>
      <c r="L84" s="30" t="s">
        <v>17</v>
      </c>
    </row>
    <row r="85" ht="26" customHeight="1" spans="1:12">
      <c r="A85" s="6">
        <v>82</v>
      </c>
      <c r="B85" s="18">
        <v>20210718410</v>
      </c>
      <c r="C85" s="19" t="s">
        <v>113</v>
      </c>
      <c r="D85" s="13" t="s">
        <v>111</v>
      </c>
      <c r="E85" s="22" t="s">
        <v>112</v>
      </c>
      <c r="F85" s="15">
        <v>75</v>
      </c>
      <c r="G85" s="16">
        <f t="shared" si="7"/>
        <v>37.5</v>
      </c>
      <c r="H85" s="17">
        <v>85.93</v>
      </c>
      <c r="I85" s="26">
        <f t="shared" si="8"/>
        <v>42.965</v>
      </c>
      <c r="J85" s="27">
        <f t="shared" si="9"/>
        <v>80.465</v>
      </c>
      <c r="K85" s="28">
        <v>2</v>
      </c>
      <c r="L85" s="30"/>
    </row>
    <row r="86" ht="26" customHeight="1" spans="1:12">
      <c r="A86" s="6">
        <v>83</v>
      </c>
      <c r="B86" s="18">
        <v>20210718388</v>
      </c>
      <c r="C86" s="19" t="s">
        <v>114</v>
      </c>
      <c r="D86" s="13" t="s">
        <v>111</v>
      </c>
      <c r="E86" s="22" t="s">
        <v>112</v>
      </c>
      <c r="F86" s="15">
        <v>70</v>
      </c>
      <c r="G86" s="16">
        <f t="shared" si="7"/>
        <v>35</v>
      </c>
      <c r="H86" s="17">
        <v>87.08</v>
      </c>
      <c r="I86" s="26">
        <f t="shared" si="8"/>
        <v>43.54</v>
      </c>
      <c r="J86" s="27">
        <f t="shared" si="9"/>
        <v>78.54</v>
      </c>
      <c r="K86" s="28">
        <v>3</v>
      </c>
      <c r="L86" s="30"/>
    </row>
    <row r="87" ht="26" customHeight="1" spans="1:12">
      <c r="A87" s="6">
        <v>84</v>
      </c>
      <c r="B87" s="18">
        <v>20210718753</v>
      </c>
      <c r="C87" s="19" t="s">
        <v>115</v>
      </c>
      <c r="D87" s="13" t="s">
        <v>111</v>
      </c>
      <c r="E87" s="22" t="s">
        <v>116</v>
      </c>
      <c r="F87" s="15">
        <v>89</v>
      </c>
      <c r="G87" s="16">
        <f t="shared" si="7"/>
        <v>44.5</v>
      </c>
      <c r="H87" s="17">
        <v>84.02</v>
      </c>
      <c r="I87" s="26">
        <f t="shared" si="8"/>
        <v>42.01</v>
      </c>
      <c r="J87" s="27">
        <f t="shared" si="9"/>
        <v>86.51</v>
      </c>
      <c r="K87" s="28">
        <v>1</v>
      </c>
      <c r="L87" s="30" t="s">
        <v>17</v>
      </c>
    </row>
    <row r="88" ht="26" customHeight="1" spans="1:12">
      <c r="A88" s="6">
        <v>85</v>
      </c>
      <c r="B88" s="18">
        <v>20210718788</v>
      </c>
      <c r="C88" s="19" t="s">
        <v>117</v>
      </c>
      <c r="D88" s="13" t="s">
        <v>111</v>
      </c>
      <c r="E88" s="22" t="s">
        <v>116</v>
      </c>
      <c r="F88" s="15">
        <v>89</v>
      </c>
      <c r="G88" s="16">
        <f t="shared" si="7"/>
        <v>44.5</v>
      </c>
      <c r="H88" s="17">
        <v>78.23</v>
      </c>
      <c r="I88" s="26">
        <f t="shared" si="8"/>
        <v>39.115</v>
      </c>
      <c r="J88" s="27">
        <f t="shared" si="9"/>
        <v>83.615</v>
      </c>
      <c r="K88" s="28">
        <v>2</v>
      </c>
      <c r="L88" s="30"/>
    </row>
    <row r="89" ht="26" customHeight="1" spans="1:12">
      <c r="A89" s="6">
        <v>86</v>
      </c>
      <c r="B89" s="18">
        <v>20210718743</v>
      </c>
      <c r="C89" s="19" t="s">
        <v>118</v>
      </c>
      <c r="D89" s="13" t="s">
        <v>111</v>
      </c>
      <c r="E89" s="22" t="s">
        <v>116</v>
      </c>
      <c r="F89" s="15">
        <v>87</v>
      </c>
      <c r="G89" s="16">
        <f t="shared" si="7"/>
        <v>43.5</v>
      </c>
      <c r="H89" s="17">
        <v>76.87</v>
      </c>
      <c r="I89" s="26">
        <f t="shared" si="8"/>
        <v>38.435</v>
      </c>
      <c r="J89" s="27">
        <f t="shared" si="9"/>
        <v>81.935</v>
      </c>
      <c r="K89" s="28">
        <v>3</v>
      </c>
      <c r="L89" s="30"/>
    </row>
    <row r="90" ht="26" customHeight="1" spans="1:12">
      <c r="A90" s="6">
        <v>87</v>
      </c>
      <c r="B90" s="18">
        <v>20210718764</v>
      </c>
      <c r="C90" s="19" t="s">
        <v>119</v>
      </c>
      <c r="D90" s="13" t="s">
        <v>111</v>
      </c>
      <c r="E90" s="22" t="s">
        <v>116</v>
      </c>
      <c r="F90" s="15">
        <v>87</v>
      </c>
      <c r="G90" s="16">
        <f t="shared" si="7"/>
        <v>43.5</v>
      </c>
      <c r="H90" s="17">
        <v>74.18</v>
      </c>
      <c r="I90" s="26">
        <f t="shared" si="8"/>
        <v>37.09</v>
      </c>
      <c r="J90" s="27">
        <f t="shared" si="9"/>
        <v>80.59</v>
      </c>
      <c r="K90" s="28">
        <v>4</v>
      </c>
      <c r="L90" s="30"/>
    </row>
    <row r="91" ht="26" customHeight="1" spans="1:12">
      <c r="A91" s="6">
        <v>88</v>
      </c>
      <c r="B91" s="18">
        <v>20210718058</v>
      </c>
      <c r="C91" s="19" t="s">
        <v>120</v>
      </c>
      <c r="D91" s="13" t="s">
        <v>121</v>
      </c>
      <c r="E91" s="22" t="s">
        <v>122</v>
      </c>
      <c r="F91" s="15">
        <v>68.5</v>
      </c>
      <c r="G91" s="16">
        <f t="shared" si="7"/>
        <v>34.25</v>
      </c>
      <c r="H91" s="17">
        <v>84.99</v>
      </c>
      <c r="I91" s="26">
        <f t="shared" si="8"/>
        <v>42.495</v>
      </c>
      <c r="J91" s="27">
        <f t="shared" si="9"/>
        <v>76.745</v>
      </c>
      <c r="K91" s="28">
        <v>1</v>
      </c>
      <c r="L91" s="30" t="s">
        <v>17</v>
      </c>
    </row>
    <row r="92" ht="26" customHeight="1" spans="1:12">
      <c r="A92" s="6">
        <v>89</v>
      </c>
      <c r="B92" s="18">
        <v>20210718205</v>
      </c>
      <c r="C92" s="19" t="s">
        <v>123</v>
      </c>
      <c r="D92" s="13" t="s">
        <v>121</v>
      </c>
      <c r="E92" s="22" t="s">
        <v>122</v>
      </c>
      <c r="F92" s="15">
        <v>63</v>
      </c>
      <c r="G92" s="16">
        <f t="shared" si="7"/>
        <v>31.5</v>
      </c>
      <c r="H92" s="31" t="s">
        <v>124</v>
      </c>
      <c r="I92" s="26">
        <f t="shared" si="8"/>
        <v>43.45</v>
      </c>
      <c r="J92" s="27">
        <f t="shared" si="9"/>
        <v>74.95</v>
      </c>
      <c r="K92" s="28">
        <v>2</v>
      </c>
      <c r="L92" s="30"/>
    </row>
    <row r="93" ht="26" customHeight="1" spans="1:12">
      <c r="A93" s="6">
        <v>90</v>
      </c>
      <c r="B93" s="18">
        <v>20210718346</v>
      </c>
      <c r="C93" s="19" t="s">
        <v>125</v>
      </c>
      <c r="D93" s="13" t="s">
        <v>121</v>
      </c>
      <c r="E93" s="22" t="s">
        <v>122</v>
      </c>
      <c r="F93" s="15">
        <v>65</v>
      </c>
      <c r="G93" s="16">
        <f t="shared" si="7"/>
        <v>32.5</v>
      </c>
      <c r="H93" s="17"/>
      <c r="I93" s="26">
        <f t="shared" si="8"/>
        <v>0</v>
      </c>
      <c r="J93" s="27">
        <f t="shared" si="9"/>
        <v>32.5</v>
      </c>
      <c r="K93" s="28"/>
      <c r="L93" s="30"/>
    </row>
    <row r="94" ht="26" customHeight="1" spans="1:12">
      <c r="A94" s="6">
        <v>91</v>
      </c>
      <c r="B94" s="18">
        <v>20210718374</v>
      </c>
      <c r="C94" s="19" t="s">
        <v>126</v>
      </c>
      <c r="D94" s="13" t="s">
        <v>111</v>
      </c>
      <c r="E94" s="21" t="s">
        <v>127</v>
      </c>
      <c r="F94" s="15">
        <v>45</v>
      </c>
      <c r="G94" s="16">
        <f t="shared" si="7"/>
        <v>22.5</v>
      </c>
      <c r="H94" s="17">
        <v>82.14</v>
      </c>
      <c r="I94" s="26">
        <f t="shared" si="8"/>
        <v>41.07</v>
      </c>
      <c r="J94" s="27">
        <f t="shared" si="9"/>
        <v>63.57</v>
      </c>
      <c r="K94" s="28">
        <v>1</v>
      </c>
      <c r="L94" s="30" t="s">
        <v>17</v>
      </c>
    </row>
    <row r="95" ht="26" customHeight="1" spans="1:12">
      <c r="A95" s="6">
        <v>92</v>
      </c>
      <c r="B95" s="18">
        <v>20210718422</v>
      </c>
      <c r="C95" s="19" t="s">
        <v>128</v>
      </c>
      <c r="D95" s="13" t="s">
        <v>111</v>
      </c>
      <c r="E95" s="21" t="s">
        <v>127</v>
      </c>
      <c r="F95" s="15">
        <v>34</v>
      </c>
      <c r="G95" s="16">
        <f t="shared" si="7"/>
        <v>17</v>
      </c>
      <c r="H95" s="17">
        <v>85.29</v>
      </c>
      <c r="I95" s="26">
        <f t="shared" si="8"/>
        <v>42.645</v>
      </c>
      <c r="J95" s="27">
        <f t="shared" si="9"/>
        <v>59.645</v>
      </c>
      <c r="K95" s="28">
        <v>2</v>
      </c>
      <c r="L95" s="30"/>
    </row>
    <row r="96" ht="26" customHeight="1" spans="1:12">
      <c r="A96" s="6">
        <v>93</v>
      </c>
      <c r="B96" s="18">
        <v>20210718386</v>
      </c>
      <c r="C96" s="19" t="s">
        <v>129</v>
      </c>
      <c r="D96" s="13" t="s">
        <v>111</v>
      </c>
      <c r="E96" s="21" t="s">
        <v>127</v>
      </c>
      <c r="F96" s="15">
        <v>35</v>
      </c>
      <c r="G96" s="16">
        <f t="shared" si="7"/>
        <v>17.5</v>
      </c>
      <c r="H96" s="17">
        <v>74.83</v>
      </c>
      <c r="I96" s="26">
        <f t="shared" si="8"/>
        <v>37.415</v>
      </c>
      <c r="J96" s="27">
        <f t="shared" si="9"/>
        <v>54.915</v>
      </c>
      <c r="K96" s="28">
        <v>3</v>
      </c>
      <c r="L96" s="30"/>
    </row>
    <row r="97" ht="26" customHeight="1" spans="1:12">
      <c r="A97" s="6">
        <v>94</v>
      </c>
      <c r="B97" s="18">
        <v>20210718693</v>
      </c>
      <c r="C97" s="19" t="s">
        <v>130</v>
      </c>
      <c r="D97" s="13" t="s">
        <v>131</v>
      </c>
      <c r="E97" s="22" t="s">
        <v>132</v>
      </c>
      <c r="F97" s="15">
        <v>85</v>
      </c>
      <c r="G97" s="16">
        <f t="shared" si="7"/>
        <v>42.5</v>
      </c>
      <c r="H97" s="17">
        <v>80.5</v>
      </c>
      <c r="I97" s="26">
        <f t="shared" si="8"/>
        <v>40.25</v>
      </c>
      <c r="J97" s="27">
        <f t="shared" si="9"/>
        <v>82.75</v>
      </c>
      <c r="K97" s="28">
        <v>1</v>
      </c>
      <c r="L97" s="29" t="s">
        <v>15</v>
      </c>
    </row>
    <row r="98" ht="26" customHeight="1" spans="1:12">
      <c r="A98" s="6">
        <v>95</v>
      </c>
      <c r="B98" s="18">
        <v>20210718637</v>
      </c>
      <c r="C98" s="19" t="s">
        <v>133</v>
      </c>
      <c r="D98" s="13" t="s">
        <v>131</v>
      </c>
      <c r="E98" s="22" t="s">
        <v>132</v>
      </c>
      <c r="F98" s="15">
        <v>83</v>
      </c>
      <c r="G98" s="16">
        <f t="shared" si="7"/>
        <v>41.5</v>
      </c>
      <c r="H98" s="17">
        <v>81.47</v>
      </c>
      <c r="I98" s="26">
        <f t="shared" si="8"/>
        <v>40.735</v>
      </c>
      <c r="J98" s="27">
        <f t="shared" si="9"/>
        <v>82.235</v>
      </c>
      <c r="K98" s="28">
        <v>2</v>
      </c>
      <c r="L98" s="29" t="s">
        <v>22</v>
      </c>
    </row>
    <row r="99" ht="26" customHeight="1" spans="1:12">
      <c r="A99" s="6">
        <v>96</v>
      </c>
      <c r="B99" s="18">
        <v>20210718609</v>
      </c>
      <c r="C99" s="19" t="s">
        <v>134</v>
      </c>
      <c r="D99" s="13" t="s">
        <v>131</v>
      </c>
      <c r="E99" s="22" t="s">
        <v>132</v>
      </c>
      <c r="F99" s="15">
        <v>80</v>
      </c>
      <c r="G99" s="16">
        <f t="shared" si="7"/>
        <v>40</v>
      </c>
      <c r="H99" s="17">
        <v>79.91</v>
      </c>
      <c r="I99" s="26">
        <f t="shared" si="8"/>
        <v>39.955</v>
      </c>
      <c r="J99" s="27">
        <f t="shared" si="9"/>
        <v>79.955</v>
      </c>
      <c r="K99" s="28">
        <v>3</v>
      </c>
      <c r="L99" s="30"/>
    </row>
    <row r="100" ht="26" customHeight="1" spans="1:12">
      <c r="A100" s="6">
        <v>97</v>
      </c>
      <c r="B100" s="18">
        <v>20210719113</v>
      </c>
      <c r="C100" s="19" t="s">
        <v>135</v>
      </c>
      <c r="D100" s="13" t="s">
        <v>131</v>
      </c>
      <c r="E100" s="22" t="s">
        <v>136</v>
      </c>
      <c r="F100" s="15">
        <v>53</v>
      </c>
      <c r="G100" s="16">
        <f t="shared" si="7"/>
        <v>26.5</v>
      </c>
      <c r="H100" s="17">
        <v>91.8</v>
      </c>
      <c r="I100" s="26">
        <f t="shared" si="8"/>
        <v>45.9</v>
      </c>
      <c r="J100" s="27">
        <f t="shared" si="9"/>
        <v>72.4</v>
      </c>
      <c r="K100" s="28">
        <v>1</v>
      </c>
      <c r="L100" s="30" t="s">
        <v>17</v>
      </c>
    </row>
    <row r="101" ht="26" customHeight="1" spans="1:12">
      <c r="A101" s="6">
        <v>98</v>
      </c>
      <c r="B101" s="18">
        <v>20210719108</v>
      </c>
      <c r="C101" s="19" t="s">
        <v>137</v>
      </c>
      <c r="D101" s="13" t="s">
        <v>131</v>
      </c>
      <c r="E101" s="22" t="s">
        <v>136</v>
      </c>
      <c r="F101" s="15">
        <v>48</v>
      </c>
      <c r="G101" s="16">
        <f t="shared" ref="G101:G132" si="10">F101*0.5</f>
        <v>24</v>
      </c>
      <c r="H101" s="17">
        <v>88.83</v>
      </c>
      <c r="I101" s="26">
        <f t="shared" ref="I101:I132" si="11">H101*0.5</f>
        <v>44.415</v>
      </c>
      <c r="J101" s="27">
        <f t="shared" si="9"/>
        <v>68.415</v>
      </c>
      <c r="K101" s="28">
        <v>2</v>
      </c>
      <c r="L101" s="30"/>
    </row>
    <row r="102" ht="26" customHeight="1" spans="1:12">
      <c r="A102" s="6">
        <v>99</v>
      </c>
      <c r="B102" s="18">
        <v>20210719115</v>
      </c>
      <c r="C102" s="19" t="s">
        <v>138</v>
      </c>
      <c r="D102" s="13" t="s">
        <v>131</v>
      </c>
      <c r="E102" s="22" t="s">
        <v>136</v>
      </c>
      <c r="F102" s="15">
        <v>49</v>
      </c>
      <c r="G102" s="16">
        <f t="shared" si="10"/>
        <v>24.5</v>
      </c>
      <c r="H102" s="17">
        <v>78.76</v>
      </c>
      <c r="I102" s="26">
        <f t="shared" si="11"/>
        <v>39.38</v>
      </c>
      <c r="J102" s="27">
        <f t="shared" si="9"/>
        <v>63.88</v>
      </c>
      <c r="K102" s="28">
        <v>3</v>
      </c>
      <c r="L102" s="30"/>
    </row>
    <row r="103" ht="26" customHeight="1" spans="1:12">
      <c r="A103" s="6">
        <v>100</v>
      </c>
      <c r="B103" s="18">
        <v>20210718748</v>
      </c>
      <c r="C103" s="19" t="s">
        <v>139</v>
      </c>
      <c r="D103" s="13" t="s">
        <v>140</v>
      </c>
      <c r="E103" s="22" t="s">
        <v>141</v>
      </c>
      <c r="F103" s="15">
        <v>82</v>
      </c>
      <c r="G103" s="16">
        <f t="shared" si="10"/>
        <v>41</v>
      </c>
      <c r="H103" s="20">
        <v>84.38</v>
      </c>
      <c r="I103" s="26">
        <f t="shared" si="11"/>
        <v>42.19</v>
      </c>
      <c r="J103" s="27">
        <f t="shared" si="9"/>
        <v>83.19</v>
      </c>
      <c r="K103" s="28">
        <v>1</v>
      </c>
      <c r="L103" s="30" t="s">
        <v>17</v>
      </c>
    </row>
    <row r="104" ht="26" customHeight="1" spans="1:12">
      <c r="A104" s="6">
        <v>101</v>
      </c>
      <c r="B104" s="18">
        <v>20210718703</v>
      </c>
      <c r="C104" s="19" t="s">
        <v>142</v>
      </c>
      <c r="D104" s="13" t="s">
        <v>140</v>
      </c>
      <c r="E104" s="22" t="s">
        <v>141</v>
      </c>
      <c r="F104" s="15">
        <v>80</v>
      </c>
      <c r="G104" s="16">
        <f t="shared" si="10"/>
        <v>40</v>
      </c>
      <c r="H104" s="17">
        <v>84.54</v>
      </c>
      <c r="I104" s="26">
        <f t="shared" si="11"/>
        <v>42.27</v>
      </c>
      <c r="J104" s="27">
        <f t="shared" si="9"/>
        <v>82.27</v>
      </c>
      <c r="K104" s="28">
        <v>2</v>
      </c>
      <c r="L104" s="30"/>
    </row>
    <row r="105" ht="26" customHeight="1" spans="1:12">
      <c r="A105" s="6">
        <v>102</v>
      </c>
      <c r="B105" s="18">
        <v>20210718759</v>
      </c>
      <c r="C105" s="19" t="s">
        <v>143</v>
      </c>
      <c r="D105" s="13" t="s">
        <v>140</v>
      </c>
      <c r="E105" s="22" t="s">
        <v>141</v>
      </c>
      <c r="F105" s="15">
        <v>85</v>
      </c>
      <c r="G105" s="16">
        <f t="shared" si="10"/>
        <v>42.5</v>
      </c>
      <c r="H105" s="17">
        <v>70.84</v>
      </c>
      <c r="I105" s="26">
        <f t="shared" si="11"/>
        <v>35.42</v>
      </c>
      <c r="J105" s="27">
        <f t="shared" si="9"/>
        <v>77.92</v>
      </c>
      <c r="K105" s="28">
        <v>3</v>
      </c>
      <c r="L105" s="30"/>
    </row>
    <row r="106" ht="26" customHeight="1" spans="1:12">
      <c r="A106" s="6">
        <v>103</v>
      </c>
      <c r="B106" s="18">
        <v>20210719018</v>
      </c>
      <c r="C106" s="19" t="s">
        <v>144</v>
      </c>
      <c r="D106" s="13" t="s">
        <v>140</v>
      </c>
      <c r="E106" s="22" t="s">
        <v>145</v>
      </c>
      <c r="F106" s="15">
        <v>66</v>
      </c>
      <c r="G106" s="16">
        <f t="shared" si="10"/>
        <v>33</v>
      </c>
      <c r="H106" s="17">
        <v>86.33</v>
      </c>
      <c r="I106" s="26">
        <f t="shared" si="11"/>
        <v>43.165</v>
      </c>
      <c r="J106" s="27">
        <f t="shared" ref="J101:J133" si="12">G106+I106</f>
        <v>76.165</v>
      </c>
      <c r="K106" s="28">
        <v>1</v>
      </c>
      <c r="L106" s="30" t="s">
        <v>17</v>
      </c>
    </row>
    <row r="107" ht="26" customHeight="1" spans="1:12">
      <c r="A107" s="6">
        <v>104</v>
      </c>
      <c r="B107" s="18">
        <v>20210719015</v>
      </c>
      <c r="C107" s="19" t="s">
        <v>146</v>
      </c>
      <c r="D107" s="13" t="s">
        <v>140</v>
      </c>
      <c r="E107" s="22" t="s">
        <v>145</v>
      </c>
      <c r="F107" s="15">
        <v>62</v>
      </c>
      <c r="G107" s="16">
        <f t="shared" si="10"/>
        <v>31</v>
      </c>
      <c r="H107" s="20">
        <v>84.77</v>
      </c>
      <c r="I107" s="26">
        <f t="shared" si="11"/>
        <v>42.385</v>
      </c>
      <c r="J107" s="27">
        <f t="shared" si="12"/>
        <v>73.385</v>
      </c>
      <c r="K107" s="28">
        <v>2</v>
      </c>
      <c r="L107" s="30"/>
    </row>
    <row r="108" ht="26" customHeight="1" spans="1:12">
      <c r="A108" s="6">
        <v>105</v>
      </c>
      <c r="B108" s="18">
        <v>20210719009</v>
      </c>
      <c r="C108" s="19" t="s">
        <v>147</v>
      </c>
      <c r="D108" s="13" t="s">
        <v>140</v>
      </c>
      <c r="E108" s="22" t="s">
        <v>145</v>
      </c>
      <c r="F108" s="15">
        <v>60</v>
      </c>
      <c r="G108" s="16">
        <f t="shared" si="10"/>
        <v>30</v>
      </c>
      <c r="H108" s="17">
        <v>82.33</v>
      </c>
      <c r="I108" s="26">
        <f t="shared" si="11"/>
        <v>41.165</v>
      </c>
      <c r="J108" s="27">
        <f t="shared" si="12"/>
        <v>71.165</v>
      </c>
      <c r="K108" s="28">
        <v>3</v>
      </c>
      <c r="L108" s="30"/>
    </row>
    <row r="109" ht="26" customHeight="1" spans="1:12">
      <c r="A109" s="6">
        <v>106</v>
      </c>
      <c r="B109" s="18">
        <v>20210718600</v>
      </c>
      <c r="C109" s="19" t="s">
        <v>148</v>
      </c>
      <c r="D109" s="13" t="s">
        <v>149</v>
      </c>
      <c r="E109" s="22" t="s">
        <v>150</v>
      </c>
      <c r="F109" s="15">
        <v>81</v>
      </c>
      <c r="G109" s="16">
        <f t="shared" si="10"/>
        <v>40.5</v>
      </c>
      <c r="H109" s="17">
        <v>81.84</v>
      </c>
      <c r="I109" s="26">
        <f t="shared" si="11"/>
        <v>40.92</v>
      </c>
      <c r="J109" s="27">
        <f t="shared" si="12"/>
        <v>81.42</v>
      </c>
      <c r="K109" s="28">
        <v>1</v>
      </c>
      <c r="L109" s="30" t="s">
        <v>17</v>
      </c>
    </row>
    <row r="110" ht="26" customHeight="1" spans="1:12">
      <c r="A110" s="6">
        <v>107</v>
      </c>
      <c r="B110" s="18">
        <v>20210718677</v>
      </c>
      <c r="C110" s="19" t="s">
        <v>151</v>
      </c>
      <c r="D110" s="13" t="s">
        <v>149</v>
      </c>
      <c r="E110" s="22" t="s">
        <v>150</v>
      </c>
      <c r="F110" s="15">
        <v>77</v>
      </c>
      <c r="G110" s="16">
        <f t="shared" si="10"/>
        <v>38.5</v>
      </c>
      <c r="H110" s="17">
        <v>84.41</v>
      </c>
      <c r="I110" s="26">
        <f t="shared" si="11"/>
        <v>42.205</v>
      </c>
      <c r="J110" s="27">
        <f t="shared" si="12"/>
        <v>80.705</v>
      </c>
      <c r="K110" s="28">
        <v>2</v>
      </c>
      <c r="L110" s="30"/>
    </row>
    <row r="111" ht="26" customHeight="1" spans="1:12">
      <c r="A111" s="6">
        <v>108</v>
      </c>
      <c r="B111" s="18">
        <v>20210718673</v>
      </c>
      <c r="C111" s="19" t="s">
        <v>152</v>
      </c>
      <c r="D111" s="13" t="s">
        <v>149</v>
      </c>
      <c r="E111" s="22" t="s">
        <v>150</v>
      </c>
      <c r="F111" s="15">
        <v>75</v>
      </c>
      <c r="G111" s="16">
        <f t="shared" si="10"/>
        <v>37.5</v>
      </c>
      <c r="H111" s="17">
        <v>77.95</v>
      </c>
      <c r="I111" s="26">
        <f t="shared" si="11"/>
        <v>38.975</v>
      </c>
      <c r="J111" s="27">
        <f t="shared" si="12"/>
        <v>76.475</v>
      </c>
      <c r="K111" s="28">
        <v>3</v>
      </c>
      <c r="L111" s="30"/>
    </row>
    <row r="112" ht="26" customHeight="1" spans="1:12">
      <c r="A112" s="6">
        <v>109</v>
      </c>
      <c r="B112" s="18">
        <v>20210719112</v>
      </c>
      <c r="C112" s="19" t="s">
        <v>153</v>
      </c>
      <c r="D112" s="13" t="s">
        <v>149</v>
      </c>
      <c r="E112" s="22" t="s">
        <v>154</v>
      </c>
      <c r="F112" s="15">
        <v>65</v>
      </c>
      <c r="G112" s="16">
        <f t="shared" si="10"/>
        <v>32.5</v>
      </c>
      <c r="H112" s="17">
        <v>84.06</v>
      </c>
      <c r="I112" s="26">
        <f t="shared" si="11"/>
        <v>42.03</v>
      </c>
      <c r="J112" s="27">
        <f t="shared" si="12"/>
        <v>74.53</v>
      </c>
      <c r="K112" s="28">
        <v>1</v>
      </c>
      <c r="L112" s="30" t="s">
        <v>17</v>
      </c>
    </row>
    <row r="113" ht="26" customHeight="1" spans="1:12">
      <c r="A113" s="6">
        <v>110</v>
      </c>
      <c r="B113" s="18">
        <v>20210719126</v>
      </c>
      <c r="C113" s="19" t="s">
        <v>155</v>
      </c>
      <c r="D113" s="13" t="s">
        <v>149</v>
      </c>
      <c r="E113" s="22" t="s">
        <v>154</v>
      </c>
      <c r="F113" s="15">
        <v>61</v>
      </c>
      <c r="G113" s="16">
        <f t="shared" si="10"/>
        <v>30.5</v>
      </c>
      <c r="H113" s="17">
        <v>84.74</v>
      </c>
      <c r="I113" s="26">
        <f t="shared" si="11"/>
        <v>42.37</v>
      </c>
      <c r="J113" s="27">
        <f t="shared" si="12"/>
        <v>72.87</v>
      </c>
      <c r="K113" s="28">
        <v>2</v>
      </c>
      <c r="L113" s="30"/>
    </row>
    <row r="114" ht="26" customHeight="1" spans="1:12">
      <c r="A114" s="6">
        <v>111</v>
      </c>
      <c r="B114" s="18">
        <v>20210719117</v>
      </c>
      <c r="C114" s="19" t="s">
        <v>156</v>
      </c>
      <c r="D114" s="13" t="s">
        <v>149</v>
      </c>
      <c r="E114" s="22" t="s">
        <v>154</v>
      </c>
      <c r="F114" s="15">
        <v>60</v>
      </c>
      <c r="G114" s="16">
        <f t="shared" si="10"/>
        <v>30</v>
      </c>
      <c r="H114" s="17">
        <v>84.9</v>
      </c>
      <c r="I114" s="26">
        <f t="shared" si="11"/>
        <v>42.45</v>
      </c>
      <c r="J114" s="27">
        <f t="shared" si="12"/>
        <v>72.45</v>
      </c>
      <c r="K114" s="28">
        <v>3</v>
      </c>
      <c r="L114" s="30"/>
    </row>
    <row r="115" ht="26" customHeight="1" spans="1:12">
      <c r="A115" s="6">
        <v>112</v>
      </c>
      <c r="B115" s="18">
        <v>20210718356</v>
      </c>
      <c r="C115" s="19" t="s">
        <v>157</v>
      </c>
      <c r="D115" s="13" t="s">
        <v>158</v>
      </c>
      <c r="E115" s="21" t="s">
        <v>159</v>
      </c>
      <c r="F115" s="15">
        <v>76</v>
      </c>
      <c r="G115" s="16">
        <f t="shared" si="10"/>
        <v>38</v>
      </c>
      <c r="H115" s="17">
        <v>81.66</v>
      </c>
      <c r="I115" s="26">
        <f t="shared" si="11"/>
        <v>40.83</v>
      </c>
      <c r="J115" s="27">
        <f t="shared" si="12"/>
        <v>78.83</v>
      </c>
      <c r="K115" s="28">
        <v>1</v>
      </c>
      <c r="L115" s="30" t="s">
        <v>17</v>
      </c>
    </row>
    <row r="116" ht="26" customHeight="1" spans="1:12">
      <c r="A116" s="6">
        <v>113</v>
      </c>
      <c r="B116" s="18">
        <v>20210718364</v>
      </c>
      <c r="C116" s="19" t="s">
        <v>160</v>
      </c>
      <c r="D116" s="13" t="s">
        <v>158</v>
      </c>
      <c r="E116" s="21" t="s">
        <v>159</v>
      </c>
      <c r="F116" s="15">
        <v>61</v>
      </c>
      <c r="G116" s="16">
        <f t="shared" si="10"/>
        <v>30.5</v>
      </c>
      <c r="H116" s="17">
        <v>86.59</v>
      </c>
      <c r="I116" s="26">
        <f t="shared" si="11"/>
        <v>43.295</v>
      </c>
      <c r="J116" s="27">
        <f t="shared" si="12"/>
        <v>73.795</v>
      </c>
      <c r="K116" s="28">
        <v>2</v>
      </c>
      <c r="L116" s="30"/>
    </row>
    <row r="117" ht="26" customHeight="1" spans="1:12">
      <c r="A117" s="6">
        <v>114</v>
      </c>
      <c r="B117" s="18">
        <v>20210718383</v>
      </c>
      <c r="C117" s="19" t="s">
        <v>161</v>
      </c>
      <c r="D117" s="13" t="s">
        <v>158</v>
      </c>
      <c r="E117" s="21" t="s">
        <v>159</v>
      </c>
      <c r="F117" s="15">
        <v>68</v>
      </c>
      <c r="G117" s="16">
        <f t="shared" si="10"/>
        <v>34</v>
      </c>
      <c r="H117" s="17">
        <v>77.98</v>
      </c>
      <c r="I117" s="26">
        <f t="shared" si="11"/>
        <v>38.99</v>
      </c>
      <c r="J117" s="27">
        <f t="shared" si="12"/>
        <v>72.99</v>
      </c>
      <c r="K117" s="28">
        <v>3</v>
      </c>
      <c r="L117" s="30"/>
    </row>
    <row r="118" ht="26" customHeight="1" spans="1:12">
      <c r="A118" s="6">
        <v>115</v>
      </c>
      <c r="B118" s="18">
        <v>20210719079</v>
      </c>
      <c r="C118" s="19" t="s">
        <v>162</v>
      </c>
      <c r="D118" s="13" t="s">
        <v>163</v>
      </c>
      <c r="E118" s="22" t="s">
        <v>164</v>
      </c>
      <c r="F118" s="15">
        <v>66</v>
      </c>
      <c r="G118" s="16">
        <f t="shared" si="10"/>
        <v>33</v>
      </c>
      <c r="H118" s="17">
        <v>86.37</v>
      </c>
      <c r="I118" s="26">
        <f t="shared" si="11"/>
        <v>43.185</v>
      </c>
      <c r="J118" s="27">
        <f t="shared" si="12"/>
        <v>76.185</v>
      </c>
      <c r="K118" s="28">
        <v>1</v>
      </c>
      <c r="L118" s="30" t="s">
        <v>17</v>
      </c>
    </row>
    <row r="119" ht="26" customHeight="1" spans="1:12">
      <c r="A119" s="6">
        <v>116</v>
      </c>
      <c r="B119" s="18">
        <v>20210719055</v>
      </c>
      <c r="C119" s="19" t="s">
        <v>165</v>
      </c>
      <c r="D119" s="13" t="s">
        <v>163</v>
      </c>
      <c r="E119" s="22" t="s">
        <v>164</v>
      </c>
      <c r="F119" s="15">
        <v>60.5</v>
      </c>
      <c r="G119" s="16">
        <f t="shared" si="10"/>
        <v>30.25</v>
      </c>
      <c r="H119" s="17">
        <v>83.3</v>
      </c>
      <c r="I119" s="26">
        <f t="shared" si="11"/>
        <v>41.65</v>
      </c>
      <c r="J119" s="27">
        <f t="shared" si="12"/>
        <v>71.9</v>
      </c>
      <c r="K119" s="28">
        <v>2</v>
      </c>
      <c r="L119" s="30"/>
    </row>
    <row r="120" ht="26" customHeight="1" spans="1:12">
      <c r="A120" s="6">
        <v>117</v>
      </c>
      <c r="B120" s="18">
        <v>20210719047</v>
      </c>
      <c r="C120" s="19" t="s">
        <v>166</v>
      </c>
      <c r="D120" s="13" t="s">
        <v>163</v>
      </c>
      <c r="E120" s="22" t="s">
        <v>164</v>
      </c>
      <c r="F120" s="15">
        <v>54</v>
      </c>
      <c r="G120" s="16">
        <f t="shared" si="10"/>
        <v>27</v>
      </c>
      <c r="H120" s="17">
        <v>78.5</v>
      </c>
      <c r="I120" s="26">
        <f t="shared" si="11"/>
        <v>39.25</v>
      </c>
      <c r="J120" s="27">
        <f t="shared" si="12"/>
        <v>66.25</v>
      </c>
      <c r="K120" s="28">
        <v>3</v>
      </c>
      <c r="L120" s="30"/>
    </row>
    <row r="121" ht="26" customHeight="1" spans="1:12">
      <c r="A121" s="6">
        <v>118</v>
      </c>
      <c r="B121" s="18">
        <v>20210719061</v>
      </c>
      <c r="C121" s="19" t="s">
        <v>167</v>
      </c>
      <c r="D121" s="13" t="s">
        <v>168</v>
      </c>
      <c r="E121" s="22" t="s">
        <v>169</v>
      </c>
      <c r="F121" s="15">
        <v>60</v>
      </c>
      <c r="G121" s="16">
        <f t="shared" si="10"/>
        <v>30</v>
      </c>
      <c r="H121" s="17">
        <v>79.52</v>
      </c>
      <c r="I121" s="26">
        <f t="shared" si="11"/>
        <v>39.76</v>
      </c>
      <c r="J121" s="27">
        <f t="shared" si="12"/>
        <v>69.76</v>
      </c>
      <c r="K121" s="28">
        <v>1</v>
      </c>
      <c r="L121" s="30" t="s">
        <v>17</v>
      </c>
    </row>
    <row r="122" ht="26" customHeight="1" spans="1:12">
      <c r="A122" s="6">
        <v>119</v>
      </c>
      <c r="B122" s="18">
        <v>20210719049</v>
      </c>
      <c r="C122" s="19" t="s">
        <v>170</v>
      </c>
      <c r="D122" s="13" t="s">
        <v>168</v>
      </c>
      <c r="E122" s="22" t="s">
        <v>169</v>
      </c>
      <c r="F122" s="15">
        <v>52.5</v>
      </c>
      <c r="G122" s="16">
        <f t="shared" si="10"/>
        <v>26.25</v>
      </c>
      <c r="H122" s="17">
        <v>80.69</v>
      </c>
      <c r="I122" s="26">
        <f t="shared" si="11"/>
        <v>40.345</v>
      </c>
      <c r="J122" s="27">
        <f t="shared" si="12"/>
        <v>66.595</v>
      </c>
      <c r="K122" s="28">
        <v>2</v>
      </c>
      <c r="L122" s="30"/>
    </row>
    <row r="123" ht="26" customHeight="1" spans="1:12">
      <c r="A123" s="6">
        <v>120</v>
      </c>
      <c r="B123" s="18">
        <v>20210719027</v>
      </c>
      <c r="C123" s="19" t="s">
        <v>171</v>
      </c>
      <c r="D123" s="13" t="s">
        <v>168</v>
      </c>
      <c r="E123" s="22" t="s">
        <v>169</v>
      </c>
      <c r="F123" s="15">
        <v>51</v>
      </c>
      <c r="G123" s="16">
        <f t="shared" si="10"/>
        <v>25.5</v>
      </c>
      <c r="H123" s="17">
        <v>70.68</v>
      </c>
      <c r="I123" s="26">
        <f t="shared" si="11"/>
        <v>35.34</v>
      </c>
      <c r="J123" s="27">
        <f t="shared" si="12"/>
        <v>60.84</v>
      </c>
      <c r="K123" s="28">
        <v>3</v>
      </c>
      <c r="L123" s="30"/>
    </row>
    <row r="124" s="2" customFormat="1" ht="26" customHeight="1" spans="1:12">
      <c r="A124" s="6">
        <v>121</v>
      </c>
      <c r="B124" s="18">
        <v>20210718776</v>
      </c>
      <c r="C124" s="19" t="s">
        <v>172</v>
      </c>
      <c r="D124" s="13" t="s">
        <v>173</v>
      </c>
      <c r="E124" s="22" t="s">
        <v>174</v>
      </c>
      <c r="F124" s="15">
        <v>91</v>
      </c>
      <c r="G124" s="16">
        <f t="shared" si="10"/>
        <v>45.5</v>
      </c>
      <c r="H124" s="20">
        <v>83.48</v>
      </c>
      <c r="I124" s="26">
        <f t="shared" si="11"/>
        <v>41.74</v>
      </c>
      <c r="J124" s="27">
        <f t="shared" si="12"/>
        <v>87.24</v>
      </c>
      <c r="K124" s="28">
        <v>1</v>
      </c>
      <c r="L124" s="30" t="s">
        <v>17</v>
      </c>
    </row>
    <row r="125" ht="26" customHeight="1" spans="1:12">
      <c r="A125" s="6">
        <v>122</v>
      </c>
      <c r="B125" s="18">
        <v>20210718744</v>
      </c>
      <c r="C125" s="19" t="s">
        <v>175</v>
      </c>
      <c r="D125" s="13" t="s">
        <v>173</v>
      </c>
      <c r="E125" s="22" t="s">
        <v>174</v>
      </c>
      <c r="F125" s="15">
        <v>86</v>
      </c>
      <c r="G125" s="16">
        <f t="shared" si="10"/>
        <v>43</v>
      </c>
      <c r="H125" s="17">
        <v>78.99</v>
      </c>
      <c r="I125" s="26">
        <f t="shared" si="11"/>
        <v>39.495</v>
      </c>
      <c r="J125" s="27">
        <f t="shared" si="12"/>
        <v>82.495</v>
      </c>
      <c r="K125" s="28">
        <v>2</v>
      </c>
      <c r="L125" s="30"/>
    </row>
    <row r="126" ht="26" customHeight="1" spans="1:12">
      <c r="A126" s="6">
        <v>123</v>
      </c>
      <c r="B126" s="18">
        <v>20210718699</v>
      </c>
      <c r="C126" s="19" t="s">
        <v>176</v>
      </c>
      <c r="D126" s="13" t="s">
        <v>173</v>
      </c>
      <c r="E126" s="22" t="s">
        <v>174</v>
      </c>
      <c r="F126" s="15">
        <v>86</v>
      </c>
      <c r="G126" s="16">
        <f t="shared" si="10"/>
        <v>43</v>
      </c>
      <c r="H126" s="17">
        <v>77.31</v>
      </c>
      <c r="I126" s="26">
        <f t="shared" si="11"/>
        <v>38.655</v>
      </c>
      <c r="J126" s="27">
        <f t="shared" si="12"/>
        <v>81.655</v>
      </c>
      <c r="K126" s="28">
        <v>3</v>
      </c>
      <c r="L126" s="30"/>
    </row>
    <row r="127" ht="26" customHeight="1" spans="1:12">
      <c r="A127" s="6">
        <v>124</v>
      </c>
      <c r="B127" s="18">
        <v>20210718700</v>
      </c>
      <c r="C127" s="19" t="s">
        <v>177</v>
      </c>
      <c r="D127" s="13" t="s">
        <v>173</v>
      </c>
      <c r="E127" s="22" t="s">
        <v>174</v>
      </c>
      <c r="F127" s="15">
        <v>86</v>
      </c>
      <c r="G127" s="16">
        <f t="shared" si="10"/>
        <v>43</v>
      </c>
      <c r="H127" s="20"/>
      <c r="I127" s="26">
        <f t="shared" si="11"/>
        <v>0</v>
      </c>
      <c r="J127" s="27">
        <f t="shared" si="12"/>
        <v>43</v>
      </c>
      <c r="K127" s="28"/>
      <c r="L127" s="30"/>
    </row>
    <row r="128" ht="26" customHeight="1" spans="1:12">
      <c r="A128" s="6">
        <v>125</v>
      </c>
      <c r="B128" s="18">
        <v>20210718800</v>
      </c>
      <c r="C128" s="19" t="s">
        <v>178</v>
      </c>
      <c r="D128" s="13" t="s">
        <v>173</v>
      </c>
      <c r="E128" s="22" t="s">
        <v>179</v>
      </c>
      <c r="F128" s="15">
        <v>74</v>
      </c>
      <c r="G128" s="16">
        <f t="shared" si="10"/>
        <v>37</v>
      </c>
      <c r="H128" s="17">
        <v>85.27</v>
      </c>
      <c r="I128" s="26">
        <f t="shared" si="11"/>
        <v>42.635</v>
      </c>
      <c r="J128" s="27">
        <f t="shared" si="12"/>
        <v>79.635</v>
      </c>
      <c r="K128" s="28">
        <v>1</v>
      </c>
      <c r="L128" s="30" t="s">
        <v>17</v>
      </c>
    </row>
    <row r="129" ht="26" customHeight="1" spans="1:12">
      <c r="A129" s="6">
        <v>126</v>
      </c>
      <c r="B129" s="18">
        <v>20210718792</v>
      </c>
      <c r="C129" s="19" t="s">
        <v>180</v>
      </c>
      <c r="D129" s="13" t="s">
        <v>173</v>
      </c>
      <c r="E129" s="22" t="s">
        <v>179</v>
      </c>
      <c r="F129" s="15">
        <v>61</v>
      </c>
      <c r="G129" s="16">
        <f t="shared" si="10"/>
        <v>30.5</v>
      </c>
      <c r="H129" s="17">
        <v>85.37</v>
      </c>
      <c r="I129" s="26">
        <f t="shared" si="11"/>
        <v>42.685</v>
      </c>
      <c r="J129" s="27">
        <f t="shared" si="12"/>
        <v>73.185</v>
      </c>
      <c r="K129" s="28">
        <v>2</v>
      </c>
      <c r="L129" s="30"/>
    </row>
    <row r="130" ht="26" customHeight="1" spans="1:12">
      <c r="A130" s="6">
        <v>127</v>
      </c>
      <c r="B130" s="18">
        <v>20210718819</v>
      </c>
      <c r="C130" s="19" t="s">
        <v>181</v>
      </c>
      <c r="D130" s="13" t="s">
        <v>173</v>
      </c>
      <c r="E130" s="22" t="s">
        <v>179</v>
      </c>
      <c r="F130" s="15">
        <v>61</v>
      </c>
      <c r="G130" s="16">
        <f t="shared" si="10"/>
        <v>30.5</v>
      </c>
      <c r="H130" s="20">
        <v>79.01</v>
      </c>
      <c r="I130" s="26">
        <f t="shared" si="11"/>
        <v>39.505</v>
      </c>
      <c r="J130" s="27">
        <f t="shared" si="12"/>
        <v>70.005</v>
      </c>
      <c r="K130" s="28">
        <v>3</v>
      </c>
      <c r="L130" s="30"/>
    </row>
    <row r="131" ht="26" customHeight="1" spans="1:12">
      <c r="A131" s="6">
        <v>128</v>
      </c>
      <c r="B131" s="18">
        <v>20210718897</v>
      </c>
      <c r="C131" s="19" t="s">
        <v>182</v>
      </c>
      <c r="D131" s="13" t="s">
        <v>173</v>
      </c>
      <c r="E131" s="22" t="s">
        <v>183</v>
      </c>
      <c r="F131" s="15">
        <v>65</v>
      </c>
      <c r="G131" s="16">
        <f t="shared" si="10"/>
        <v>32.5</v>
      </c>
      <c r="H131" s="17">
        <v>89.38</v>
      </c>
      <c r="I131" s="26">
        <f t="shared" si="11"/>
        <v>44.69</v>
      </c>
      <c r="J131" s="27">
        <f t="shared" si="12"/>
        <v>77.19</v>
      </c>
      <c r="K131" s="28">
        <v>1</v>
      </c>
      <c r="L131" s="30" t="s">
        <v>17</v>
      </c>
    </row>
    <row r="132" ht="26" customHeight="1" spans="1:12">
      <c r="A132" s="6">
        <v>129</v>
      </c>
      <c r="B132" s="18">
        <v>20210718890</v>
      </c>
      <c r="C132" s="19" t="s">
        <v>184</v>
      </c>
      <c r="D132" s="13" t="s">
        <v>173</v>
      </c>
      <c r="E132" s="22" t="s">
        <v>183</v>
      </c>
      <c r="F132" s="15">
        <v>62</v>
      </c>
      <c r="G132" s="16">
        <f t="shared" si="10"/>
        <v>31</v>
      </c>
      <c r="H132" s="20">
        <v>89.69</v>
      </c>
      <c r="I132" s="26">
        <f t="shared" si="11"/>
        <v>44.845</v>
      </c>
      <c r="J132" s="27">
        <f t="shared" si="12"/>
        <v>75.845</v>
      </c>
      <c r="K132" s="28">
        <v>2</v>
      </c>
      <c r="L132" s="30"/>
    </row>
    <row r="133" ht="26" customHeight="1" spans="1:12">
      <c r="A133" s="6">
        <v>130</v>
      </c>
      <c r="B133" s="18">
        <v>20210718874</v>
      </c>
      <c r="C133" s="19" t="s">
        <v>185</v>
      </c>
      <c r="D133" s="13" t="s">
        <v>173</v>
      </c>
      <c r="E133" s="22" t="s">
        <v>183</v>
      </c>
      <c r="F133" s="15">
        <v>63</v>
      </c>
      <c r="G133" s="16">
        <f t="shared" ref="G133:G172" si="13">F133*0.5</f>
        <v>31.5</v>
      </c>
      <c r="H133" s="17">
        <v>83.32</v>
      </c>
      <c r="I133" s="26">
        <f t="shared" ref="I133:I172" si="14">H133*0.5</f>
        <v>41.66</v>
      </c>
      <c r="J133" s="27">
        <f t="shared" si="12"/>
        <v>73.16</v>
      </c>
      <c r="K133" s="28">
        <v>3</v>
      </c>
      <c r="L133" s="30"/>
    </row>
    <row r="134" ht="26" customHeight="1" spans="1:12">
      <c r="A134" s="6">
        <v>131</v>
      </c>
      <c r="B134" s="18">
        <v>20210718442</v>
      </c>
      <c r="C134" s="19" t="s">
        <v>186</v>
      </c>
      <c r="D134" s="13" t="s">
        <v>173</v>
      </c>
      <c r="E134" s="23" t="s">
        <v>187</v>
      </c>
      <c r="F134" s="15">
        <v>78</v>
      </c>
      <c r="G134" s="16">
        <f t="shared" si="13"/>
        <v>39</v>
      </c>
      <c r="H134" s="17">
        <v>81.65</v>
      </c>
      <c r="I134" s="26">
        <f t="shared" si="14"/>
        <v>40.825</v>
      </c>
      <c r="J134" s="27">
        <f t="shared" ref="J133:J192" si="15">G134+I134</f>
        <v>79.825</v>
      </c>
      <c r="K134" s="28">
        <v>1</v>
      </c>
      <c r="L134" s="30" t="s">
        <v>17</v>
      </c>
    </row>
    <row r="135" ht="26" customHeight="1" spans="1:12">
      <c r="A135" s="6">
        <v>132</v>
      </c>
      <c r="B135" s="18">
        <v>20210718522</v>
      </c>
      <c r="C135" s="19" t="s">
        <v>188</v>
      </c>
      <c r="D135" s="13" t="s">
        <v>173</v>
      </c>
      <c r="E135" s="23" t="s">
        <v>187</v>
      </c>
      <c r="F135" s="15">
        <v>77</v>
      </c>
      <c r="G135" s="16">
        <f t="shared" si="13"/>
        <v>38.5</v>
      </c>
      <c r="H135" s="17">
        <v>77.8</v>
      </c>
      <c r="I135" s="26">
        <f t="shared" si="14"/>
        <v>38.9</v>
      </c>
      <c r="J135" s="27">
        <f t="shared" si="15"/>
        <v>77.4</v>
      </c>
      <c r="K135" s="28">
        <v>2</v>
      </c>
      <c r="L135" s="30" t="s">
        <v>17</v>
      </c>
    </row>
    <row r="136" ht="26" customHeight="1" spans="1:12">
      <c r="A136" s="6">
        <v>133</v>
      </c>
      <c r="B136" s="18">
        <v>20210718437</v>
      </c>
      <c r="C136" s="19" t="s">
        <v>189</v>
      </c>
      <c r="D136" s="13" t="s">
        <v>173</v>
      </c>
      <c r="E136" s="23" t="s">
        <v>187</v>
      </c>
      <c r="F136" s="15">
        <v>68</v>
      </c>
      <c r="G136" s="16">
        <f t="shared" si="13"/>
        <v>34</v>
      </c>
      <c r="H136" s="17">
        <v>78.41</v>
      </c>
      <c r="I136" s="26">
        <f t="shared" si="14"/>
        <v>39.205</v>
      </c>
      <c r="J136" s="27">
        <f t="shared" si="15"/>
        <v>73.205</v>
      </c>
      <c r="K136" s="28">
        <v>3</v>
      </c>
      <c r="L136" s="30"/>
    </row>
    <row r="137" ht="26" customHeight="1" spans="1:12">
      <c r="A137" s="6">
        <v>134</v>
      </c>
      <c r="B137" s="18">
        <v>20210718449</v>
      </c>
      <c r="C137" s="19" t="s">
        <v>190</v>
      </c>
      <c r="D137" s="13" t="s">
        <v>173</v>
      </c>
      <c r="E137" s="23" t="s">
        <v>187</v>
      </c>
      <c r="F137" s="15">
        <v>64</v>
      </c>
      <c r="G137" s="16">
        <f t="shared" si="13"/>
        <v>32</v>
      </c>
      <c r="H137" s="17">
        <v>80.53</v>
      </c>
      <c r="I137" s="26">
        <f t="shared" si="14"/>
        <v>40.265</v>
      </c>
      <c r="J137" s="27">
        <f t="shared" si="15"/>
        <v>72.265</v>
      </c>
      <c r="K137" s="28">
        <v>4</v>
      </c>
      <c r="L137" s="30"/>
    </row>
    <row r="138" ht="26" customHeight="1" spans="1:12">
      <c r="A138" s="6">
        <v>135</v>
      </c>
      <c r="B138" s="18">
        <v>20210718488</v>
      </c>
      <c r="C138" s="19" t="s">
        <v>191</v>
      </c>
      <c r="D138" s="13" t="s">
        <v>173</v>
      </c>
      <c r="E138" s="23" t="s">
        <v>187</v>
      </c>
      <c r="F138" s="15">
        <v>64</v>
      </c>
      <c r="G138" s="16">
        <f t="shared" si="13"/>
        <v>32</v>
      </c>
      <c r="H138" s="17"/>
      <c r="I138" s="26">
        <f t="shared" si="14"/>
        <v>0</v>
      </c>
      <c r="J138" s="27">
        <f t="shared" si="15"/>
        <v>32</v>
      </c>
      <c r="K138" s="28"/>
      <c r="L138" s="30"/>
    </row>
    <row r="139" ht="26" customHeight="1" spans="1:12">
      <c r="A139" s="6">
        <v>136</v>
      </c>
      <c r="B139" s="18">
        <v>20210718565</v>
      </c>
      <c r="C139" s="19" t="s">
        <v>192</v>
      </c>
      <c r="D139" s="13" t="s">
        <v>173</v>
      </c>
      <c r="E139" s="23" t="s">
        <v>187</v>
      </c>
      <c r="F139" s="15">
        <v>63</v>
      </c>
      <c r="G139" s="16">
        <f t="shared" si="13"/>
        <v>31.5</v>
      </c>
      <c r="H139" s="32"/>
      <c r="I139" s="26">
        <f t="shared" si="14"/>
        <v>0</v>
      </c>
      <c r="J139" s="27">
        <f t="shared" si="15"/>
        <v>31.5</v>
      </c>
      <c r="K139" s="28"/>
      <c r="L139" s="30"/>
    </row>
    <row r="140" ht="26" customHeight="1" spans="1:12">
      <c r="A140" s="6">
        <v>137</v>
      </c>
      <c r="B140" s="18">
        <v>20210719168</v>
      </c>
      <c r="C140" s="19" t="s">
        <v>193</v>
      </c>
      <c r="D140" s="13" t="s">
        <v>194</v>
      </c>
      <c r="E140" s="22" t="s">
        <v>195</v>
      </c>
      <c r="F140" s="15">
        <v>68</v>
      </c>
      <c r="G140" s="16">
        <f t="shared" si="13"/>
        <v>34</v>
      </c>
      <c r="H140" s="17">
        <v>87.9</v>
      </c>
      <c r="I140" s="26">
        <f t="shared" si="14"/>
        <v>43.95</v>
      </c>
      <c r="J140" s="27">
        <f t="shared" si="15"/>
        <v>77.95</v>
      </c>
      <c r="K140" s="28">
        <v>1</v>
      </c>
      <c r="L140" s="30" t="s">
        <v>17</v>
      </c>
    </row>
    <row r="141" ht="26" customHeight="1" spans="1:12">
      <c r="A141" s="6">
        <v>138</v>
      </c>
      <c r="B141" s="18">
        <v>20210719155</v>
      </c>
      <c r="C141" s="19" t="s">
        <v>196</v>
      </c>
      <c r="D141" s="13" t="s">
        <v>194</v>
      </c>
      <c r="E141" s="22" t="s">
        <v>195</v>
      </c>
      <c r="F141" s="15">
        <v>48</v>
      </c>
      <c r="G141" s="16">
        <f t="shared" si="13"/>
        <v>24</v>
      </c>
      <c r="H141" s="17">
        <v>81.38</v>
      </c>
      <c r="I141" s="26">
        <f t="shared" si="14"/>
        <v>40.69</v>
      </c>
      <c r="J141" s="27">
        <f t="shared" si="15"/>
        <v>64.69</v>
      </c>
      <c r="K141" s="28">
        <v>2</v>
      </c>
      <c r="L141" s="30"/>
    </row>
    <row r="142" ht="26" customHeight="1" spans="1:12">
      <c r="A142" s="6">
        <v>139</v>
      </c>
      <c r="B142" s="18">
        <v>20210719166</v>
      </c>
      <c r="C142" s="19" t="s">
        <v>197</v>
      </c>
      <c r="D142" s="13" t="s">
        <v>194</v>
      </c>
      <c r="E142" s="22" t="s">
        <v>195</v>
      </c>
      <c r="F142" s="15">
        <v>49</v>
      </c>
      <c r="G142" s="16">
        <f t="shared" si="13"/>
        <v>24.5</v>
      </c>
      <c r="H142" s="17"/>
      <c r="I142" s="26">
        <f t="shared" si="14"/>
        <v>0</v>
      </c>
      <c r="J142" s="27">
        <f t="shared" si="15"/>
        <v>24.5</v>
      </c>
      <c r="K142" s="28"/>
      <c r="L142" s="30"/>
    </row>
    <row r="143" ht="26" customHeight="1" spans="1:12">
      <c r="A143" s="6">
        <v>140</v>
      </c>
      <c r="B143" s="18">
        <v>20210718395</v>
      </c>
      <c r="C143" s="19" t="s">
        <v>198</v>
      </c>
      <c r="D143" s="13" t="s">
        <v>199</v>
      </c>
      <c r="E143" s="22" t="s">
        <v>200</v>
      </c>
      <c r="F143" s="15">
        <v>51</v>
      </c>
      <c r="G143" s="16">
        <f t="shared" si="13"/>
        <v>25.5</v>
      </c>
      <c r="H143" s="17">
        <v>83.27</v>
      </c>
      <c r="I143" s="26">
        <f t="shared" si="14"/>
        <v>41.635</v>
      </c>
      <c r="J143" s="27">
        <f t="shared" si="15"/>
        <v>67.135</v>
      </c>
      <c r="K143" s="28">
        <v>1</v>
      </c>
      <c r="L143" s="30" t="s">
        <v>17</v>
      </c>
    </row>
    <row r="144" ht="26" customHeight="1" spans="1:12">
      <c r="A144" s="6">
        <v>141</v>
      </c>
      <c r="B144" s="18">
        <v>20210718404</v>
      </c>
      <c r="C144" s="19" t="s">
        <v>201</v>
      </c>
      <c r="D144" s="13" t="s">
        <v>199</v>
      </c>
      <c r="E144" s="22" t="s">
        <v>200</v>
      </c>
      <c r="F144" s="15">
        <v>46</v>
      </c>
      <c r="G144" s="16">
        <f t="shared" si="13"/>
        <v>23</v>
      </c>
      <c r="H144" s="17">
        <v>85.67</v>
      </c>
      <c r="I144" s="26">
        <f t="shared" si="14"/>
        <v>42.835</v>
      </c>
      <c r="J144" s="27">
        <f t="shared" si="15"/>
        <v>65.835</v>
      </c>
      <c r="K144" s="28">
        <v>2</v>
      </c>
      <c r="L144" s="30"/>
    </row>
    <row r="145" ht="26" customHeight="1" spans="1:12">
      <c r="A145" s="6">
        <v>142</v>
      </c>
      <c r="B145" s="18">
        <v>20210718412</v>
      </c>
      <c r="C145" s="19" t="s">
        <v>202</v>
      </c>
      <c r="D145" s="13" t="s">
        <v>199</v>
      </c>
      <c r="E145" s="22" t="s">
        <v>200</v>
      </c>
      <c r="F145" s="15">
        <v>36</v>
      </c>
      <c r="G145" s="16">
        <f t="shared" si="13"/>
        <v>18</v>
      </c>
      <c r="H145" s="17">
        <v>81.86</v>
      </c>
      <c r="I145" s="26">
        <f t="shared" si="14"/>
        <v>40.93</v>
      </c>
      <c r="J145" s="27">
        <f t="shared" si="15"/>
        <v>58.93</v>
      </c>
      <c r="K145" s="28">
        <v>3</v>
      </c>
      <c r="L145" s="30"/>
    </row>
    <row r="146" ht="26" customHeight="1" spans="1:12">
      <c r="A146" s="6">
        <v>143</v>
      </c>
      <c r="B146" s="18">
        <v>20210718382</v>
      </c>
      <c r="C146" s="19" t="s">
        <v>203</v>
      </c>
      <c r="D146" s="13" t="s">
        <v>199</v>
      </c>
      <c r="E146" s="21" t="s">
        <v>204</v>
      </c>
      <c r="F146" s="15">
        <v>50</v>
      </c>
      <c r="G146" s="16">
        <f t="shared" si="13"/>
        <v>25</v>
      </c>
      <c r="H146" s="17">
        <v>89.41</v>
      </c>
      <c r="I146" s="26">
        <f t="shared" si="14"/>
        <v>44.705</v>
      </c>
      <c r="J146" s="27">
        <f t="shared" si="15"/>
        <v>69.705</v>
      </c>
      <c r="K146" s="28">
        <v>1</v>
      </c>
      <c r="L146" s="30" t="s">
        <v>17</v>
      </c>
    </row>
    <row r="147" ht="26" customHeight="1" spans="1:12">
      <c r="A147" s="6">
        <v>144</v>
      </c>
      <c r="B147" s="18">
        <v>20210718384</v>
      </c>
      <c r="C147" s="19" t="s">
        <v>205</v>
      </c>
      <c r="D147" s="13" t="s">
        <v>199</v>
      </c>
      <c r="E147" s="21" t="s">
        <v>204</v>
      </c>
      <c r="F147" s="15">
        <v>33</v>
      </c>
      <c r="G147" s="16">
        <f t="shared" si="13"/>
        <v>16.5</v>
      </c>
      <c r="H147" s="17"/>
      <c r="I147" s="26">
        <f t="shared" si="14"/>
        <v>0</v>
      </c>
      <c r="J147" s="27">
        <f t="shared" si="15"/>
        <v>16.5</v>
      </c>
      <c r="K147" s="28"/>
      <c r="L147" s="30"/>
    </row>
    <row r="148" ht="26" customHeight="1" spans="1:12">
      <c r="A148" s="6">
        <v>145</v>
      </c>
      <c r="B148" s="18">
        <v>20210718385</v>
      </c>
      <c r="C148" s="19" t="s">
        <v>206</v>
      </c>
      <c r="D148" s="13" t="s">
        <v>199</v>
      </c>
      <c r="E148" s="21" t="s">
        <v>204</v>
      </c>
      <c r="F148" s="15">
        <v>29</v>
      </c>
      <c r="G148" s="16">
        <f t="shared" si="13"/>
        <v>14.5</v>
      </c>
      <c r="H148" s="17"/>
      <c r="I148" s="26">
        <f t="shared" si="14"/>
        <v>0</v>
      </c>
      <c r="J148" s="27">
        <f t="shared" si="15"/>
        <v>14.5</v>
      </c>
      <c r="K148" s="28"/>
      <c r="L148" s="30"/>
    </row>
    <row r="149" ht="26" customHeight="1" spans="1:12">
      <c r="A149" s="6">
        <v>146</v>
      </c>
      <c r="B149" s="18">
        <v>20210718072</v>
      </c>
      <c r="C149" s="19" t="s">
        <v>207</v>
      </c>
      <c r="D149" s="13" t="s">
        <v>208</v>
      </c>
      <c r="E149" s="22" t="s">
        <v>209</v>
      </c>
      <c r="F149" s="15">
        <v>67.5</v>
      </c>
      <c r="G149" s="16">
        <f t="shared" si="13"/>
        <v>33.75</v>
      </c>
      <c r="H149" s="17">
        <v>92.02</v>
      </c>
      <c r="I149" s="26">
        <f t="shared" si="14"/>
        <v>46.01</v>
      </c>
      <c r="J149" s="27">
        <f t="shared" si="15"/>
        <v>79.76</v>
      </c>
      <c r="K149" s="28">
        <v>1</v>
      </c>
      <c r="L149" s="30" t="s">
        <v>17</v>
      </c>
    </row>
    <row r="150" ht="26" customHeight="1" spans="1:12">
      <c r="A150" s="6">
        <v>148</v>
      </c>
      <c r="B150" s="18">
        <v>20210718180</v>
      </c>
      <c r="C150" s="19" t="s">
        <v>210</v>
      </c>
      <c r="D150" s="13" t="s">
        <v>208</v>
      </c>
      <c r="E150" s="22" t="s">
        <v>209</v>
      </c>
      <c r="F150" s="15">
        <v>70</v>
      </c>
      <c r="G150" s="16">
        <f t="shared" si="13"/>
        <v>35</v>
      </c>
      <c r="H150" s="17">
        <v>87.04</v>
      </c>
      <c r="I150" s="26">
        <f t="shared" si="14"/>
        <v>43.52</v>
      </c>
      <c r="J150" s="27">
        <f t="shared" si="15"/>
        <v>78.52</v>
      </c>
      <c r="K150" s="28">
        <v>2</v>
      </c>
      <c r="L150" s="30" t="s">
        <v>17</v>
      </c>
    </row>
    <row r="151" ht="26" customHeight="1" spans="1:12">
      <c r="A151" s="6">
        <v>147</v>
      </c>
      <c r="B151" s="18">
        <v>20210718276</v>
      </c>
      <c r="C151" s="19" t="s">
        <v>211</v>
      </c>
      <c r="D151" s="13" t="s">
        <v>208</v>
      </c>
      <c r="E151" s="22" t="s">
        <v>209</v>
      </c>
      <c r="F151" s="15">
        <v>68.5</v>
      </c>
      <c r="G151" s="16">
        <f t="shared" si="13"/>
        <v>34.25</v>
      </c>
      <c r="H151" s="17">
        <v>88.4</v>
      </c>
      <c r="I151" s="26">
        <f t="shared" si="14"/>
        <v>44.2</v>
      </c>
      <c r="J151" s="27">
        <f t="shared" si="15"/>
        <v>78.45</v>
      </c>
      <c r="K151" s="28">
        <v>3</v>
      </c>
      <c r="L151" s="30"/>
    </row>
    <row r="152" ht="26" customHeight="1" spans="1:12">
      <c r="A152" s="6">
        <v>149</v>
      </c>
      <c r="B152" s="18">
        <v>20210718008</v>
      </c>
      <c r="C152" s="19" t="s">
        <v>212</v>
      </c>
      <c r="D152" s="13" t="s">
        <v>208</v>
      </c>
      <c r="E152" s="22" t="s">
        <v>209</v>
      </c>
      <c r="F152" s="15">
        <v>71</v>
      </c>
      <c r="G152" s="16">
        <f t="shared" si="13"/>
        <v>35.5</v>
      </c>
      <c r="H152" s="17">
        <v>84.99</v>
      </c>
      <c r="I152" s="26">
        <f t="shared" si="14"/>
        <v>42.495</v>
      </c>
      <c r="J152" s="27">
        <f t="shared" si="15"/>
        <v>77.995</v>
      </c>
      <c r="K152" s="28">
        <v>4</v>
      </c>
      <c r="L152" s="30"/>
    </row>
    <row r="153" ht="26" customHeight="1" spans="1:12">
      <c r="A153" s="6">
        <v>150</v>
      </c>
      <c r="B153" s="18">
        <v>20210718260</v>
      </c>
      <c r="C153" s="19" t="s">
        <v>213</v>
      </c>
      <c r="D153" s="13" t="s">
        <v>208</v>
      </c>
      <c r="E153" s="22" t="s">
        <v>209</v>
      </c>
      <c r="F153" s="15">
        <v>64</v>
      </c>
      <c r="G153" s="16">
        <f t="shared" si="13"/>
        <v>32</v>
      </c>
      <c r="H153" s="17">
        <v>88.29</v>
      </c>
      <c r="I153" s="26">
        <f t="shared" si="14"/>
        <v>44.145</v>
      </c>
      <c r="J153" s="27">
        <f t="shared" si="15"/>
        <v>76.145</v>
      </c>
      <c r="K153" s="28">
        <v>5</v>
      </c>
      <c r="L153" s="30"/>
    </row>
    <row r="154" ht="26" customHeight="1" spans="1:12">
      <c r="A154" s="6">
        <v>151</v>
      </c>
      <c r="B154" s="18">
        <v>20210718053</v>
      </c>
      <c r="C154" s="19" t="s">
        <v>214</v>
      </c>
      <c r="D154" s="13" t="s">
        <v>208</v>
      </c>
      <c r="E154" s="22" t="s">
        <v>209</v>
      </c>
      <c r="F154" s="15">
        <v>63.5</v>
      </c>
      <c r="G154" s="16">
        <f t="shared" si="13"/>
        <v>31.75</v>
      </c>
      <c r="H154" s="17">
        <v>81.34</v>
      </c>
      <c r="I154" s="26">
        <f t="shared" si="14"/>
        <v>40.67</v>
      </c>
      <c r="J154" s="27">
        <f t="shared" si="15"/>
        <v>72.42</v>
      </c>
      <c r="K154" s="28">
        <v>6</v>
      </c>
      <c r="L154" s="30"/>
    </row>
    <row r="155" ht="26" customHeight="1" spans="1:12">
      <c r="A155" s="6">
        <v>152</v>
      </c>
      <c r="B155" s="18">
        <v>20210719080</v>
      </c>
      <c r="C155" s="19" t="s">
        <v>215</v>
      </c>
      <c r="D155" s="13" t="s">
        <v>208</v>
      </c>
      <c r="E155" s="22" t="s">
        <v>216</v>
      </c>
      <c r="F155" s="15">
        <v>48</v>
      </c>
      <c r="G155" s="16">
        <f t="shared" si="13"/>
        <v>24</v>
      </c>
      <c r="H155" s="17">
        <v>74.5</v>
      </c>
      <c r="I155" s="26">
        <f t="shared" si="14"/>
        <v>37.25</v>
      </c>
      <c r="J155" s="27">
        <f t="shared" si="15"/>
        <v>61.25</v>
      </c>
      <c r="K155" s="28">
        <v>1</v>
      </c>
      <c r="L155" s="30" t="s">
        <v>17</v>
      </c>
    </row>
    <row r="156" ht="26" customHeight="1" spans="1:12">
      <c r="A156" s="6">
        <v>153</v>
      </c>
      <c r="B156" s="18">
        <v>20210719076</v>
      </c>
      <c r="C156" s="19" t="s">
        <v>217</v>
      </c>
      <c r="D156" s="13" t="s">
        <v>208</v>
      </c>
      <c r="E156" s="22" t="s">
        <v>216</v>
      </c>
      <c r="F156" s="15">
        <v>39.5</v>
      </c>
      <c r="G156" s="16">
        <f t="shared" si="13"/>
        <v>19.75</v>
      </c>
      <c r="H156" s="17">
        <v>75.08</v>
      </c>
      <c r="I156" s="26">
        <f t="shared" si="14"/>
        <v>37.54</v>
      </c>
      <c r="J156" s="27">
        <f t="shared" si="15"/>
        <v>57.29</v>
      </c>
      <c r="K156" s="28">
        <v>2</v>
      </c>
      <c r="L156" s="30"/>
    </row>
    <row r="157" ht="26" customHeight="1" spans="1:12">
      <c r="A157" s="6">
        <v>154</v>
      </c>
      <c r="B157" s="18">
        <v>20210719032</v>
      </c>
      <c r="C157" s="19" t="s">
        <v>218</v>
      </c>
      <c r="D157" s="13" t="s">
        <v>208</v>
      </c>
      <c r="E157" s="22" t="s">
        <v>216</v>
      </c>
      <c r="F157" s="15">
        <v>38.5</v>
      </c>
      <c r="G157" s="16">
        <f t="shared" si="13"/>
        <v>19.25</v>
      </c>
      <c r="H157" s="17">
        <v>71.2</v>
      </c>
      <c r="I157" s="26">
        <f t="shared" si="14"/>
        <v>35.6</v>
      </c>
      <c r="J157" s="27">
        <f t="shared" si="15"/>
        <v>54.85</v>
      </c>
      <c r="K157" s="28">
        <v>3</v>
      </c>
      <c r="L157" s="30"/>
    </row>
    <row r="158" ht="26" customHeight="1" spans="1:12">
      <c r="A158" s="6">
        <v>155</v>
      </c>
      <c r="B158" s="18">
        <v>20210718417</v>
      </c>
      <c r="C158" s="19" t="s">
        <v>219</v>
      </c>
      <c r="D158" s="13" t="s">
        <v>208</v>
      </c>
      <c r="E158" s="21" t="s">
        <v>220</v>
      </c>
      <c r="F158" s="15">
        <v>72</v>
      </c>
      <c r="G158" s="16">
        <f t="shared" si="13"/>
        <v>36</v>
      </c>
      <c r="H158" s="17">
        <v>85.49</v>
      </c>
      <c r="I158" s="26">
        <f t="shared" si="14"/>
        <v>42.745</v>
      </c>
      <c r="J158" s="27">
        <f t="shared" si="15"/>
        <v>78.745</v>
      </c>
      <c r="K158" s="28">
        <v>1</v>
      </c>
      <c r="L158" s="30" t="s">
        <v>17</v>
      </c>
    </row>
    <row r="159" ht="26" customHeight="1" spans="1:12">
      <c r="A159" s="6">
        <v>156</v>
      </c>
      <c r="B159" s="18">
        <v>20210718593</v>
      </c>
      <c r="C159" s="19" t="s">
        <v>221</v>
      </c>
      <c r="D159" s="13" t="s">
        <v>208</v>
      </c>
      <c r="E159" s="22" t="s">
        <v>220</v>
      </c>
      <c r="F159" s="15">
        <v>31</v>
      </c>
      <c r="G159" s="16">
        <f t="shared" si="13"/>
        <v>15.5</v>
      </c>
      <c r="H159" s="17">
        <v>83.26</v>
      </c>
      <c r="I159" s="26">
        <f t="shared" si="14"/>
        <v>41.63</v>
      </c>
      <c r="J159" s="27">
        <f t="shared" si="15"/>
        <v>57.13</v>
      </c>
      <c r="K159" s="28">
        <v>2</v>
      </c>
      <c r="L159" s="30"/>
    </row>
    <row r="160" ht="26" customHeight="1" spans="1:12">
      <c r="A160" s="6">
        <v>157</v>
      </c>
      <c r="B160" s="18">
        <v>20210718420</v>
      </c>
      <c r="C160" s="19" t="s">
        <v>222</v>
      </c>
      <c r="D160" s="13" t="s">
        <v>208</v>
      </c>
      <c r="E160" s="21" t="s">
        <v>220</v>
      </c>
      <c r="F160" s="15">
        <v>27</v>
      </c>
      <c r="G160" s="16">
        <f t="shared" si="13"/>
        <v>13.5</v>
      </c>
      <c r="H160" s="20"/>
      <c r="I160" s="26">
        <f t="shared" si="14"/>
        <v>0</v>
      </c>
      <c r="J160" s="27">
        <f t="shared" si="15"/>
        <v>13.5</v>
      </c>
      <c r="K160" s="28"/>
      <c r="L160" s="30"/>
    </row>
    <row r="161" ht="26" customHeight="1" spans="1:12">
      <c r="A161" s="6">
        <v>158</v>
      </c>
      <c r="B161" s="18">
        <v>20210718612</v>
      </c>
      <c r="C161" s="19" t="s">
        <v>223</v>
      </c>
      <c r="D161" s="13" t="s">
        <v>224</v>
      </c>
      <c r="E161" s="22" t="s">
        <v>225</v>
      </c>
      <c r="F161" s="15">
        <v>82</v>
      </c>
      <c r="G161" s="16">
        <f t="shared" si="13"/>
        <v>41</v>
      </c>
      <c r="H161" s="31" t="s">
        <v>226</v>
      </c>
      <c r="I161" s="26">
        <f t="shared" si="14"/>
        <v>41.85</v>
      </c>
      <c r="J161" s="27">
        <f t="shared" si="15"/>
        <v>82.85</v>
      </c>
      <c r="K161" s="28">
        <v>1</v>
      </c>
      <c r="L161" s="30" t="s">
        <v>17</v>
      </c>
    </row>
    <row r="162" ht="26" customHeight="1" spans="1:12">
      <c r="A162" s="6">
        <v>159</v>
      </c>
      <c r="B162" s="18">
        <v>20210718614</v>
      </c>
      <c r="C162" s="19" t="s">
        <v>227</v>
      </c>
      <c r="D162" s="13" t="s">
        <v>224</v>
      </c>
      <c r="E162" s="22" t="s">
        <v>225</v>
      </c>
      <c r="F162" s="15">
        <v>76</v>
      </c>
      <c r="G162" s="16">
        <f t="shared" si="13"/>
        <v>38</v>
      </c>
      <c r="H162" s="17">
        <v>84.74</v>
      </c>
      <c r="I162" s="26">
        <f t="shared" si="14"/>
        <v>42.37</v>
      </c>
      <c r="J162" s="27">
        <f t="shared" si="15"/>
        <v>80.37</v>
      </c>
      <c r="K162" s="28">
        <v>2</v>
      </c>
      <c r="L162" s="30"/>
    </row>
    <row r="163" ht="26" customHeight="1" spans="1:12">
      <c r="A163" s="6">
        <v>160</v>
      </c>
      <c r="B163" s="18">
        <v>20210718644</v>
      </c>
      <c r="C163" s="19" t="s">
        <v>228</v>
      </c>
      <c r="D163" s="13" t="s">
        <v>224</v>
      </c>
      <c r="E163" s="22" t="s">
        <v>225</v>
      </c>
      <c r="F163" s="15">
        <v>80</v>
      </c>
      <c r="G163" s="16">
        <f t="shared" si="13"/>
        <v>40</v>
      </c>
      <c r="H163" s="17">
        <v>75.22</v>
      </c>
      <c r="I163" s="26">
        <f t="shared" si="14"/>
        <v>37.61</v>
      </c>
      <c r="J163" s="27">
        <f t="shared" si="15"/>
        <v>77.61</v>
      </c>
      <c r="K163" s="28">
        <v>3</v>
      </c>
      <c r="L163" s="30"/>
    </row>
    <row r="164" ht="26" customHeight="1" spans="1:12">
      <c r="A164" s="6">
        <v>161</v>
      </c>
      <c r="B164" s="18">
        <v>20210719111</v>
      </c>
      <c r="C164" s="19" t="s">
        <v>229</v>
      </c>
      <c r="D164" s="13" t="s">
        <v>224</v>
      </c>
      <c r="E164" s="22" t="s">
        <v>230</v>
      </c>
      <c r="F164" s="15">
        <v>61</v>
      </c>
      <c r="G164" s="16">
        <f t="shared" si="13"/>
        <v>30.5</v>
      </c>
      <c r="H164" s="17">
        <v>90.44</v>
      </c>
      <c r="I164" s="26">
        <f t="shared" si="14"/>
        <v>45.22</v>
      </c>
      <c r="J164" s="27">
        <f t="shared" si="15"/>
        <v>75.72</v>
      </c>
      <c r="K164" s="28">
        <v>1</v>
      </c>
      <c r="L164" s="30" t="s">
        <v>17</v>
      </c>
    </row>
    <row r="165" ht="26" customHeight="1" spans="1:12">
      <c r="A165" s="6">
        <v>162</v>
      </c>
      <c r="B165" s="18">
        <v>20210719119</v>
      </c>
      <c r="C165" s="19" t="s">
        <v>231</v>
      </c>
      <c r="D165" s="13" t="s">
        <v>224</v>
      </c>
      <c r="E165" s="22" t="s">
        <v>230</v>
      </c>
      <c r="F165" s="15">
        <v>48</v>
      </c>
      <c r="G165" s="16">
        <f t="shared" si="13"/>
        <v>24</v>
      </c>
      <c r="H165" s="20">
        <v>92.28</v>
      </c>
      <c r="I165" s="26">
        <f t="shared" si="14"/>
        <v>46.14</v>
      </c>
      <c r="J165" s="27">
        <f t="shared" si="15"/>
        <v>70.14</v>
      </c>
      <c r="K165" s="28">
        <v>2</v>
      </c>
      <c r="L165" s="30"/>
    </row>
    <row r="166" ht="26" customHeight="1" spans="1:12">
      <c r="A166" s="6">
        <v>163</v>
      </c>
      <c r="B166" s="18">
        <v>20210719109</v>
      </c>
      <c r="C166" s="19" t="s">
        <v>232</v>
      </c>
      <c r="D166" s="13" t="s">
        <v>224</v>
      </c>
      <c r="E166" s="22" t="s">
        <v>230</v>
      </c>
      <c r="F166" s="15">
        <v>48</v>
      </c>
      <c r="G166" s="16">
        <f t="shared" si="13"/>
        <v>24</v>
      </c>
      <c r="H166" s="17">
        <v>89.56</v>
      </c>
      <c r="I166" s="26">
        <f t="shared" si="14"/>
        <v>44.78</v>
      </c>
      <c r="J166" s="27">
        <f t="shared" si="15"/>
        <v>68.78</v>
      </c>
      <c r="K166" s="28">
        <v>3</v>
      </c>
      <c r="L166" s="30"/>
    </row>
    <row r="167" ht="26" customHeight="1" spans="1:12">
      <c r="A167" s="6">
        <v>164</v>
      </c>
      <c r="B167" s="18">
        <v>20210718218</v>
      </c>
      <c r="C167" s="19" t="s">
        <v>233</v>
      </c>
      <c r="D167" s="13" t="s">
        <v>234</v>
      </c>
      <c r="E167" s="22" t="s">
        <v>235</v>
      </c>
      <c r="F167" s="15">
        <v>67.5</v>
      </c>
      <c r="G167" s="16">
        <f t="shared" si="13"/>
        <v>33.75</v>
      </c>
      <c r="H167" s="17">
        <v>89.64</v>
      </c>
      <c r="I167" s="26">
        <f t="shared" si="14"/>
        <v>44.82</v>
      </c>
      <c r="J167" s="27">
        <f t="shared" si="15"/>
        <v>78.57</v>
      </c>
      <c r="K167" s="28">
        <v>1</v>
      </c>
      <c r="L167" s="30" t="s">
        <v>17</v>
      </c>
    </row>
    <row r="168" ht="26" customHeight="1" spans="1:12">
      <c r="A168" s="6">
        <v>167</v>
      </c>
      <c r="B168" s="18">
        <v>20210718165</v>
      </c>
      <c r="C168" s="19" t="s">
        <v>236</v>
      </c>
      <c r="D168" s="13" t="s">
        <v>234</v>
      </c>
      <c r="E168" s="22" t="s">
        <v>235</v>
      </c>
      <c r="F168" s="15">
        <v>69.5</v>
      </c>
      <c r="G168" s="16">
        <f t="shared" si="13"/>
        <v>34.75</v>
      </c>
      <c r="H168" s="17">
        <v>83.06</v>
      </c>
      <c r="I168" s="26">
        <f t="shared" si="14"/>
        <v>41.53</v>
      </c>
      <c r="J168" s="27">
        <f t="shared" si="15"/>
        <v>76.28</v>
      </c>
      <c r="K168" s="28">
        <v>2</v>
      </c>
      <c r="L168" s="29" t="s">
        <v>15</v>
      </c>
    </row>
    <row r="169" ht="26" customHeight="1" spans="1:12">
      <c r="A169" s="6">
        <v>166</v>
      </c>
      <c r="B169" s="18">
        <v>20210718093</v>
      </c>
      <c r="C169" s="19" t="s">
        <v>237</v>
      </c>
      <c r="D169" s="13" t="s">
        <v>234</v>
      </c>
      <c r="E169" s="22" t="s">
        <v>235</v>
      </c>
      <c r="F169" s="15">
        <v>65</v>
      </c>
      <c r="G169" s="16">
        <f t="shared" si="13"/>
        <v>32.5</v>
      </c>
      <c r="H169" s="17">
        <v>86.82</v>
      </c>
      <c r="I169" s="26">
        <f t="shared" si="14"/>
        <v>43.41</v>
      </c>
      <c r="J169" s="27">
        <f t="shared" si="15"/>
        <v>75.91</v>
      </c>
      <c r="K169" s="28">
        <v>3</v>
      </c>
      <c r="L169" s="30" t="s">
        <v>22</v>
      </c>
    </row>
    <row r="170" ht="26" customHeight="1" spans="1:12">
      <c r="A170" s="6">
        <v>165</v>
      </c>
      <c r="B170" s="18">
        <v>20210718080</v>
      </c>
      <c r="C170" s="19" t="s">
        <v>238</v>
      </c>
      <c r="D170" s="13" t="s">
        <v>234</v>
      </c>
      <c r="E170" s="22" t="s">
        <v>235</v>
      </c>
      <c r="F170" s="15">
        <v>61.5</v>
      </c>
      <c r="G170" s="16">
        <f t="shared" si="13"/>
        <v>30.75</v>
      </c>
      <c r="H170" s="20">
        <v>90.21</v>
      </c>
      <c r="I170" s="26">
        <f t="shared" si="14"/>
        <v>45.105</v>
      </c>
      <c r="J170" s="27">
        <f t="shared" si="15"/>
        <v>75.855</v>
      </c>
      <c r="K170" s="28">
        <v>4</v>
      </c>
      <c r="L170" s="33"/>
    </row>
    <row r="171" ht="26" customHeight="1" spans="1:12">
      <c r="A171" s="6">
        <v>169</v>
      </c>
      <c r="B171" s="18">
        <v>20210718348</v>
      </c>
      <c r="C171" s="19" t="s">
        <v>239</v>
      </c>
      <c r="D171" s="13" t="s">
        <v>234</v>
      </c>
      <c r="E171" s="22" t="s">
        <v>235</v>
      </c>
      <c r="F171" s="15">
        <v>67.5</v>
      </c>
      <c r="G171" s="16">
        <f t="shared" si="13"/>
        <v>33.75</v>
      </c>
      <c r="H171" s="17">
        <v>81.4</v>
      </c>
      <c r="I171" s="26">
        <f t="shared" si="14"/>
        <v>40.7</v>
      </c>
      <c r="J171" s="27">
        <f t="shared" si="15"/>
        <v>74.45</v>
      </c>
      <c r="K171" s="28">
        <v>5</v>
      </c>
      <c r="L171" s="30"/>
    </row>
    <row r="172" ht="26" customHeight="1" spans="1:12">
      <c r="A172" s="6">
        <v>168</v>
      </c>
      <c r="B172" s="18">
        <v>20210718085</v>
      </c>
      <c r="C172" s="19" t="s">
        <v>240</v>
      </c>
      <c r="D172" s="13" t="s">
        <v>234</v>
      </c>
      <c r="E172" s="22" t="s">
        <v>235</v>
      </c>
      <c r="F172" s="15">
        <v>61</v>
      </c>
      <c r="G172" s="16">
        <f t="shared" si="13"/>
        <v>30.5</v>
      </c>
      <c r="H172" s="17">
        <v>87.54</v>
      </c>
      <c r="I172" s="26">
        <f t="shared" si="14"/>
        <v>43.77</v>
      </c>
      <c r="J172" s="27">
        <f t="shared" si="15"/>
        <v>74.27</v>
      </c>
      <c r="K172" s="28">
        <v>6</v>
      </c>
      <c r="L172" s="30"/>
    </row>
    <row r="173" ht="26" customHeight="1" spans="1:12">
      <c r="A173" s="6">
        <v>170</v>
      </c>
      <c r="B173" s="18">
        <v>20210719004</v>
      </c>
      <c r="C173" s="19" t="s">
        <v>241</v>
      </c>
      <c r="D173" s="13" t="s">
        <v>234</v>
      </c>
      <c r="E173" s="22" t="s">
        <v>242</v>
      </c>
      <c r="F173" s="15">
        <v>69</v>
      </c>
      <c r="G173" s="16">
        <f t="shared" ref="G173:G192" si="16">F173*0.5</f>
        <v>34.5</v>
      </c>
      <c r="H173" s="17">
        <v>80.8</v>
      </c>
      <c r="I173" s="26">
        <f t="shared" ref="I173:I192" si="17">H173*0.5</f>
        <v>40.4</v>
      </c>
      <c r="J173" s="27">
        <f t="shared" si="15"/>
        <v>74.9</v>
      </c>
      <c r="K173" s="28">
        <v>1</v>
      </c>
      <c r="L173" s="30" t="s">
        <v>17</v>
      </c>
    </row>
    <row r="174" ht="26" customHeight="1" spans="1:12">
      <c r="A174" s="6">
        <v>171</v>
      </c>
      <c r="B174" s="18">
        <v>20210719005</v>
      </c>
      <c r="C174" s="19" t="s">
        <v>243</v>
      </c>
      <c r="D174" s="13" t="s">
        <v>234</v>
      </c>
      <c r="E174" s="22" t="s">
        <v>242</v>
      </c>
      <c r="F174" s="15">
        <v>59</v>
      </c>
      <c r="G174" s="16">
        <f t="shared" si="16"/>
        <v>29.5</v>
      </c>
      <c r="H174" s="17">
        <v>81.2</v>
      </c>
      <c r="I174" s="26">
        <f t="shared" si="17"/>
        <v>40.6</v>
      </c>
      <c r="J174" s="27">
        <f t="shared" si="15"/>
        <v>70.1</v>
      </c>
      <c r="K174" s="28">
        <v>2</v>
      </c>
      <c r="L174" s="30"/>
    </row>
    <row r="175" ht="26" customHeight="1" spans="1:12">
      <c r="A175" s="6">
        <v>172</v>
      </c>
      <c r="B175" s="18">
        <v>20210719008</v>
      </c>
      <c r="C175" s="19" t="s">
        <v>244</v>
      </c>
      <c r="D175" s="13" t="s">
        <v>234</v>
      </c>
      <c r="E175" s="22" t="s">
        <v>242</v>
      </c>
      <c r="F175" s="15">
        <v>60</v>
      </c>
      <c r="G175" s="16">
        <f t="shared" si="16"/>
        <v>30</v>
      </c>
      <c r="H175" s="31" t="s">
        <v>245</v>
      </c>
      <c r="I175" s="26">
        <f t="shared" si="17"/>
        <v>39.8</v>
      </c>
      <c r="J175" s="27">
        <f t="shared" si="15"/>
        <v>69.8</v>
      </c>
      <c r="K175" s="28">
        <v>3</v>
      </c>
      <c r="L175" s="30"/>
    </row>
    <row r="176" ht="26" customHeight="1" spans="1:12">
      <c r="A176" s="6">
        <v>173</v>
      </c>
      <c r="B176" s="18">
        <v>20210718402</v>
      </c>
      <c r="C176" s="19" t="s">
        <v>246</v>
      </c>
      <c r="D176" s="13" t="s">
        <v>247</v>
      </c>
      <c r="E176" s="22" t="s">
        <v>248</v>
      </c>
      <c r="F176" s="15">
        <v>74</v>
      </c>
      <c r="G176" s="16">
        <f t="shared" si="16"/>
        <v>37</v>
      </c>
      <c r="H176" s="17">
        <v>85.95</v>
      </c>
      <c r="I176" s="26">
        <f t="shared" si="17"/>
        <v>42.975</v>
      </c>
      <c r="J176" s="27">
        <f t="shared" si="15"/>
        <v>79.975</v>
      </c>
      <c r="K176" s="28">
        <v>1</v>
      </c>
      <c r="L176" s="30" t="s">
        <v>17</v>
      </c>
    </row>
    <row r="177" ht="26" customHeight="1" spans="1:12">
      <c r="A177" s="6">
        <v>174</v>
      </c>
      <c r="B177" s="18">
        <v>20210718408</v>
      </c>
      <c r="C177" s="19" t="s">
        <v>249</v>
      </c>
      <c r="D177" s="13" t="s">
        <v>247</v>
      </c>
      <c r="E177" s="22" t="s">
        <v>248</v>
      </c>
      <c r="F177" s="15">
        <v>71</v>
      </c>
      <c r="G177" s="16">
        <f t="shared" si="16"/>
        <v>35.5</v>
      </c>
      <c r="H177" s="17">
        <v>88.55</v>
      </c>
      <c r="I177" s="26">
        <f t="shared" si="17"/>
        <v>44.275</v>
      </c>
      <c r="J177" s="27">
        <f t="shared" si="15"/>
        <v>79.775</v>
      </c>
      <c r="K177" s="28">
        <v>2</v>
      </c>
      <c r="L177" s="30"/>
    </row>
    <row r="178" ht="26" customHeight="1" spans="1:12">
      <c r="A178" s="6">
        <v>175</v>
      </c>
      <c r="B178" s="18">
        <v>20210718409</v>
      </c>
      <c r="C178" s="19" t="s">
        <v>250</v>
      </c>
      <c r="D178" s="13" t="s">
        <v>247</v>
      </c>
      <c r="E178" s="22" t="s">
        <v>248</v>
      </c>
      <c r="F178" s="15">
        <v>46</v>
      </c>
      <c r="G178" s="16">
        <f t="shared" si="16"/>
        <v>23</v>
      </c>
      <c r="H178" s="17"/>
      <c r="I178" s="26">
        <f t="shared" si="17"/>
        <v>0</v>
      </c>
      <c r="J178" s="27">
        <f t="shared" si="15"/>
        <v>23</v>
      </c>
      <c r="K178" s="28"/>
      <c r="L178" s="30"/>
    </row>
    <row r="179" ht="26" customHeight="1" spans="1:12">
      <c r="A179" s="6">
        <v>176</v>
      </c>
      <c r="B179" s="18">
        <v>20210718717</v>
      </c>
      <c r="C179" s="19" t="s">
        <v>251</v>
      </c>
      <c r="D179" s="13" t="s">
        <v>252</v>
      </c>
      <c r="E179" s="22" t="s">
        <v>253</v>
      </c>
      <c r="F179" s="15">
        <v>78</v>
      </c>
      <c r="G179" s="16">
        <f t="shared" si="16"/>
        <v>39</v>
      </c>
      <c r="H179" s="20">
        <v>81.37</v>
      </c>
      <c r="I179" s="26">
        <f t="shared" si="17"/>
        <v>40.685</v>
      </c>
      <c r="J179" s="27">
        <f t="shared" si="15"/>
        <v>79.685</v>
      </c>
      <c r="K179" s="28">
        <v>1</v>
      </c>
      <c r="L179" s="30" t="s">
        <v>17</v>
      </c>
    </row>
    <row r="180" ht="26" customHeight="1" spans="1:12">
      <c r="A180" s="6">
        <v>177</v>
      </c>
      <c r="B180" s="18">
        <v>20210718704</v>
      </c>
      <c r="C180" s="19" t="s">
        <v>254</v>
      </c>
      <c r="D180" s="13" t="s">
        <v>252</v>
      </c>
      <c r="E180" s="22" t="s">
        <v>253</v>
      </c>
      <c r="F180" s="15">
        <v>83</v>
      </c>
      <c r="G180" s="16">
        <f t="shared" si="16"/>
        <v>41.5</v>
      </c>
      <c r="H180" s="17">
        <v>76.32</v>
      </c>
      <c r="I180" s="26">
        <f t="shared" si="17"/>
        <v>38.16</v>
      </c>
      <c r="J180" s="27">
        <f t="shared" si="15"/>
        <v>79.66</v>
      </c>
      <c r="K180" s="28">
        <v>2</v>
      </c>
      <c r="L180" s="30"/>
    </row>
    <row r="181" ht="26" customHeight="1" spans="1:12">
      <c r="A181" s="6">
        <v>178</v>
      </c>
      <c r="B181" s="18">
        <v>20210718722</v>
      </c>
      <c r="C181" s="19" t="s">
        <v>255</v>
      </c>
      <c r="D181" s="13" t="s">
        <v>252</v>
      </c>
      <c r="E181" s="22" t="s">
        <v>253</v>
      </c>
      <c r="F181" s="15">
        <v>78</v>
      </c>
      <c r="G181" s="16">
        <f t="shared" si="16"/>
        <v>39</v>
      </c>
      <c r="H181" s="17">
        <v>74.79</v>
      </c>
      <c r="I181" s="26">
        <f t="shared" si="17"/>
        <v>37.395</v>
      </c>
      <c r="J181" s="27">
        <f t="shared" si="15"/>
        <v>76.395</v>
      </c>
      <c r="K181" s="28">
        <v>3</v>
      </c>
      <c r="L181" s="30"/>
    </row>
    <row r="182" ht="26" customHeight="1" spans="1:12">
      <c r="A182" s="6">
        <v>179</v>
      </c>
      <c r="B182" s="18">
        <v>20210718991</v>
      </c>
      <c r="C182" s="19" t="s">
        <v>256</v>
      </c>
      <c r="D182" s="13" t="s">
        <v>252</v>
      </c>
      <c r="E182" s="22" t="s">
        <v>257</v>
      </c>
      <c r="F182" s="15">
        <v>79.5</v>
      </c>
      <c r="G182" s="16">
        <f t="shared" si="16"/>
        <v>39.75</v>
      </c>
      <c r="H182" s="17">
        <v>78.76</v>
      </c>
      <c r="I182" s="26">
        <f t="shared" si="17"/>
        <v>39.38</v>
      </c>
      <c r="J182" s="27">
        <f t="shared" si="15"/>
        <v>79.13</v>
      </c>
      <c r="K182" s="28">
        <v>1</v>
      </c>
      <c r="L182" s="30" t="s">
        <v>17</v>
      </c>
    </row>
    <row r="183" ht="26" customHeight="1" spans="1:12">
      <c r="A183" s="6">
        <v>180</v>
      </c>
      <c r="B183" s="18">
        <v>20210718988</v>
      </c>
      <c r="C183" s="19" t="s">
        <v>258</v>
      </c>
      <c r="D183" s="13" t="s">
        <v>252</v>
      </c>
      <c r="E183" s="22" t="s">
        <v>257</v>
      </c>
      <c r="F183" s="15">
        <v>74</v>
      </c>
      <c r="G183" s="16">
        <f t="shared" si="16"/>
        <v>37</v>
      </c>
      <c r="H183" s="17">
        <v>81.65</v>
      </c>
      <c r="I183" s="26">
        <f t="shared" si="17"/>
        <v>40.825</v>
      </c>
      <c r="J183" s="27">
        <f t="shared" si="15"/>
        <v>77.825</v>
      </c>
      <c r="K183" s="28">
        <v>2</v>
      </c>
      <c r="L183" s="30"/>
    </row>
    <row r="184" ht="26" customHeight="1" spans="1:12">
      <c r="A184" s="6">
        <v>181</v>
      </c>
      <c r="B184" s="18">
        <v>20210718997</v>
      </c>
      <c r="C184" s="19" t="s">
        <v>259</v>
      </c>
      <c r="D184" s="13" t="s">
        <v>252</v>
      </c>
      <c r="E184" s="22" t="s">
        <v>257</v>
      </c>
      <c r="F184" s="15">
        <v>74</v>
      </c>
      <c r="G184" s="16">
        <f t="shared" si="16"/>
        <v>37</v>
      </c>
      <c r="H184" s="17">
        <v>80.78</v>
      </c>
      <c r="I184" s="26">
        <f t="shared" si="17"/>
        <v>40.39</v>
      </c>
      <c r="J184" s="27">
        <f t="shared" si="15"/>
        <v>77.39</v>
      </c>
      <c r="K184" s="28">
        <v>3</v>
      </c>
      <c r="L184" s="30"/>
    </row>
    <row r="185" ht="26" customHeight="1" spans="1:12">
      <c r="A185" s="6">
        <v>182</v>
      </c>
      <c r="B185" s="18">
        <v>20210718976</v>
      </c>
      <c r="C185" s="19" t="s">
        <v>260</v>
      </c>
      <c r="D185" s="13" t="s">
        <v>252</v>
      </c>
      <c r="E185" s="22" t="s">
        <v>257</v>
      </c>
      <c r="F185" s="15">
        <v>81.5</v>
      </c>
      <c r="G185" s="16">
        <f t="shared" si="16"/>
        <v>40.75</v>
      </c>
      <c r="H185" s="20"/>
      <c r="I185" s="26">
        <f t="shared" si="17"/>
        <v>0</v>
      </c>
      <c r="J185" s="27">
        <f t="shared" si="15"/>
        <v>40.75</v>
      </c>
      <c r="K185" s="28"/>
      <c r="L185" s="30"/>
    </row>
    <row r="186" ht="26" customHeight="1" spans="1:12">
      <c r="A186" s="6">
        <v>183</v>
      </c>
      <c r="B186" s="18">
        <v>20210718979</v>
      </c>
      <c r="C186" s="19" t="s">
        <v>261</v>
      </c>
      <c r="D186" s="13" t="s">
        <v>252</v>
      </c>
      <c r="E186" s="22" t="s">
        <v>257</v>
      </c>
      <c r="F186" s="15">
        <v>74</v>
      </c>
      <c r="G186" s="16">
        <f t="shared" si="16"/>
        <v>37</v>
      </c>
      <c r="H186" s="17"/>
      <c r="I186" s="26">
        <f t="shared" si="17"/>
        <v>0</v>
      </c>
      <c r="J186" s="27">
        <f t="shared" si="15"/>
        <v>37</v>
      </c>
      <c r="K186" s="28"/>
      <c r="L186" s="30"/>
    </row>
    <row r="187" ht="26" customHeight="1" spans="1:12">
      <c r="A187" s="6">
        <v>184</v>
      </c>
      <c r="B187" s="18">
        <v>20210719090</v>
      </c>
      <c r="C187" s="19" t="s">
        <v>262</v>
      </c>
      <c r="D187" s="13" t="s">
        <v>252</v>
      </c>
      <c r="E187" s="22" t="s">
        <v>263</v>
      </c>
      <c r="F187" s="15">
        <v>65</v>
      </c>
      <c r="G187" s="16">
        <f t="shared" si="16"/>
        <v>32.5</v>
      </c>
      <c r="H187" s="17">
        <v>79.03</v>
      </c>
      <c r="I187" s="26">
        <f t="shared" si="17"/>
        <v>39.515</v>
      </c>
      <c r="J187" s="27">
        <f t="shared" si="15"/>
        <v>72.015</v>
      </c>
      <c r="K187" s="28">
        <v>1</v>
      </c>
      <c r="L187" s="30" t="s">
        <v>17</v>
      </c>
    </row>
    <row r="188" ht="26" customHeight="1" spans="1:12">
      <c r="A188" s="6">
        <v>185</v>
      </c>
      <c r="B188" s="18">
        <v>20210719097</v>
      </c>
      <c r="C188" s="19" t="s">
        <v>264</v>
      </c>
      <c r="D188" s="13" t="s">
        <v>252</v>
      </c>
      <c r="E188" s="22" t="s">
        <v>263</v>
      </c>
      <c r="F188" s="15">
        <v>61</v>
      </c>
      <c r="G188" s="16">
        <f t="shared" si="16"/>
        <v>30.5</v>
      </c>
      <c r="H188" s="17">
        <v>76</v>
      </c>
      <c r="I188" s="26">
        <f t="shared" si="17"/>
        <v>38</v>
      </c>
      <c r="J188" s="27">
        <f t="shared" si="15"/>
        <v>68.5</v>
      </c>
      <c r="K188" s="28">
        <v>2</v>
      </c>
      <c r="L188" s="30"/>
    </row>
    <row r="189" ht="26" customHeight="1" spans="1:12">
      <c r="A189" s="6">
        <v>186</v>
      </c>
      <c r="B189" s="18">
        <v>20210719100</v>
      </c>
      <c r="C189" s="19" t="s">
        <v>265</v>
      </c>
      <c r="D189" s="13" t="s">
        <v>252</v>
      </c>
      <c r="E189" s="22" t="s">
        <v>263</v>
      </c>
      <c r="F189" s="15">
        <v>56.5</v>
      </c>
      <c r="G189" s="16">
        <f t="shared" si="16"/>
        <v>28.25</v>
      </c>
      <c r="H189" s="17">
        <v>75.81</v>
      </c>
      <c r="I189" s="26">
        <f t="shared" si="17"/>
        <v>37.905</v>
      </c>
      <c r="J189" s="27">
        <f t="shared" si="15"/>
        <v>66.155</v>
      </c>
      <c r="K189" s="28">
        <v>3</v>
      </c>
      <c r="L189" s="30"/>
    </row>
    <row r="190" ht="26" customHeight="1" spans="1:12">
      <c r="A190" s="6">
        <v>187</v>
      </c>
      <c r="B190" s="18">
        <v>20210718527</v>
      </c>
      <c r="C190" s="19" t="s">
        <v>266</v>
      </c>
      <c r="D190" s="13" t="s">
        <v>252</v>
      </c>
      <c r="E190" s="23" t="s">
        <v>267</v>
      </c>
      <c r="F190" s="15">
        <v>79</v>
      </c>
      <c r="G190" s="16">
        <f t="shared" si="16"/>
        <v>39.5</v>
      </c>
      <c r="H190" s="17">
        <v>80.41</v>
      </c>
      <c r="I190" s="26">
        <f t="shared" si="17"/>
        <v>40.205</v>
      </c>
      <c r="J190" s="27">
        <f t="shared" si="15"/>
        <v>79.705</v>
      </c>
      <c r="K190" s="28">
        <v>1</v>
      </c>
      <c r="L190" s="30" t="s">
        <v>17</v>
      </c>
    </row>
    <row r="191" ht="26" customHeight="1" spans="1:12">
      <c r="A191" s="6">
        <v>188</v>
      </c>
      <c r="B191" s="18">
        <v>20210718484</v>
      </c>
      <c r="C191" s="19" t="s">
        <v>268</v>
      </c>
      <c r="D191" s="13" t="s">
        <v>252</v>
      </c>
      <c r="E191" s="23" t="s">
        <v>267</v>
      </c>
      <c r="F191" s="15">
        <v>66</v>
      </c>
      <c r="G191" s="16">
        <f t="shared" si="16"/>
        <v>33</v>
      </c>
      <c r="H191" s="17">
        <v>81.36</v>
      </c>
      <c r="I191" s="26">
        <f t="shared" si="17"/>
        <v>40.68</v>
      </c>
      <c r="J191" s="27">
        <f t="shared" si="15"/>
        <v>73.68</v>
      </c>
      <c r="K191" s="28">
        <v>2</v>
      </c>
      <c r="L191" s="30"/>
    </row>
    <row r="192" ht="26" customHeight="1" spans="1:12">
      <c r="A192" s="6">
        <v>189</v>
      </c>
      <c r="B192" s="18">
        <v>20210718447</v>
      </c>
      <c r="C192" s="19" t="s">
        <v>269</v>
      </c>
      <c r="D192" s="13" t="s">
        <v>252</v>
      </c>
      <c r="E192" s="23" t="s">
        <v>267</v>
      </c>
      <c r="F192" s="15">
        <v>55</v>
      </c>
      <c r="G192" s="16">
        <f t="shared" si="16"/>
        <v>27.5</v>
      </c>
      <c r="H192" s="17">
        <v>81.72</v>
      </c>
      <c r="I192" s="26">
        <f t="shared" si="17"/>
        <v>40.86</v>
      </c>
      <c r="J192" s="27">
        <f t="shared" si="15"/>
        <v>68.36</v>
      </c>
      <c r="K192" s="28">
        <v>3</v>
      </c>
      <c r="L192" s="30"/>
    </row>
  </sheetData>
  <autoFilter ref="A3:L192">
    <sortState ref="A3:L192">
      <sortCondition ref="J3" descending="1"/>
    </sortState>
    <extLst/>
  </autoFilter>
  <sortState ref="A4:L192">
    <sortCondition ref="E4:E192"/>
    <sortCondition ref="J4:J192" descending="1"/>
  </sortState>
  <mergeCells count="1">
    <mergeCell ref="B1:L2"/>
  </mergeCells>
  <printOptions horizontalCentered="1"/>
  <pageMargins left="0.393055555555556" right="0.236111111111111" top="0.751388888888889" bottom="0.751388888888889" header="0.298611111111111" footer="0.298611111111111"/>
  <pageSetup paperSize="9" scale="94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yxm</dc:creator>
  <cp:lastModifiedBy>Vivian</cp:lastModifiedBy>
  <dcterms:created xsi:type="dcterms:W3CDTF">2020-09-19T02:41:00Z</dcterms:created>
  <cp:lastPrinted>2020-09-28T11:43:00Z</cp:lastPrinted>
  <dcterms:modified xsi:type="dcterms:W3CDTF">2021-08-12T02:14:03Z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C174481945E345879D740D6A2BB71A19</vt:lpwstr>
  </property>
</Properties>
</file>