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拟聘用人员名单" sheetId="8" r:id="rId1"/>
  </sheets>
  <definedNames>
    <definedName name="_xlnm.Print_Titles" localSheetId="0">拟聘用人员名单!$1:$3</definedName>
  </definedNames>
  <calcPr calcId="144525"/>
</workbook>
</file>

<file path=xl/sharedStrings.xml><?xml version="1.0" encoding="utf-8"?>
<sst xmlns="http://schemas.openxmlformats.org/spreadsheetml/2006/main" count="358" uniqueCount="176">
  <si>
    <t>附件1：</t>
  </si>
  <si>
    <t>息烽县2021年农村义务教育阶段学校教师特设岗位计划招聘拟聘用人员名单</t>
  </si>
  <si>
    <t>序号</t>
  </si>
  <si>
    <t>姓名</t>
  </si>
  <si>
    <t>准考证号</t>
  </si>
  <si>
    <t>招聘单
位代码</t>
  </si>
  <si>
    <t>报考
学段</t>
  </si>
  <si>
    <t>报考
学科</t>
  </si>
  <si>
    <t>笔试
成绩</t>
  </si>
  <si>
    <t>笔试成
绩占50%</t>
  </si>
  <si>
    <t>面试
成绩</t>
  </si>
  <si>
    <t>面试成
绩占50%</t>
  </si>
  <si>
    <t>总成绩</t>
  </si>
  <si>
    <t>体检
结果</t>
  </si>
  <si>
    <t>审查
结果</t>
  </si>
  <si>
    <t>任职学校</t>
  </si>
  <si>
    <t>备注</t>
  </si>
  <si>
    <t>1</t>
  </si>
  <si>
    <t>张琴</t>
  </si>
  <si>
    <t>TGXF20210102</t>
  </si>
  <si>
    <t>91206</t>
  </si>
  <si>
    <t>小学</t>
  </si>
  <si>
    <t>语文</t>
  </si>
  <si>
    <t>合格</t>
  </si>
  <si>
    <t>息烽县石硐小学</t>
  </si>
  <si>
    <t>2</t>
  </si>
  <si>
    <t>吴晓英</t>
  </si>
  <si>
    <t>TGXF20210305</t>
  </si>
  <si>
    <t>3</t>
  </si>
  <si>
    <t>袁明媚</t>
  </si>
  <si>
    <t>TGXF20210106</t>
  </si>
  <si>
    <t>4</t>
  </si>
  <si>
    <t>王群</t>
  </si>
  <si>
    <t>TGXF20210218</t>
  </si>
  <si>
    <t>5</t>
  </si>
  <si>
    <t>顾怀雪</t>
  </si>
  <si>
    <t>TGXF20210211</t>
  </si>
  <si>
    <t>息烽县西洋学校（小学部）</t>
  </si>
  <si>
    <t>6</t>
  </si>
  <si>
    <t>黄文</t>
  </si>
  <si>
    <t>TGXF20210212</t>
  </si>
  <si>
    <t>息烽县茅坡小学</t>
  </si>
  <si>
    <t>7</t>
  </si>
  <si>
    <t>朱庆</t>
  </si>
  <si>
    <t>TGXF20210105</t>
  </si>
  <si>
    <t>息烽县流长小学</t>
  </si>
  <si>
    <t>8</t>
  </si>
  <si>
    <t>刘超级</t>
  </si>
  <si>
    <t>TGXF20210129</t>
  </si>
  <si>
    <t>息烽县龙坪小学</t>
  </si>
  <si>
    <t>9</t>
  </si>
  <si>
    <t>李孟芳</t>
  </si>
  <si>
    <t>TGXF20210114</t>
  </si>
  <si>
    <t>息烽县新场小学</t>
  </si>
  <si>
    <t>10</t>
  </si>
  <si>
    <t>李佳洁</t>
  </si>
  <si>
    <t>TGXF20210428</t>
  </si>
  <si>
    <t>91208</t>
  </si>
  <si>
    <t>英语</t>
  </si>
  <si>
    <t>息烽县青山新华希望小学</t>
  </si>
  <si>
    <t>11</t>
  </si>
  <si>
    <t>郭晶晶</t>
  </si>
  <si>
    <t>TGXF20210424</t>
  </si>
  <si>
    <t>12</t>
  </si>
  <si>
    <t>柴玉梅</t>
  </si>
  <si>
    <t>TGXF20210403</t>
  </si>
  <si>
    <t>息烽县王家坪小学</t>
  </si>
  <si>
    <t>13</t>
  </si>
  <si>
    <t>邹英萍</t>
  </si>
  <si>
    <t>TGXF20210417</t>
  </si>
  <si>
    <t>75.5</t>
  </si>
  <si>
    <t>14</t>
  </si>
  <si>
    <t>李迪迪</t>
  </si>
  <si>
    <t>TGXF20210423</t>
  </si>
  <si>
    <t>息烽县乌江复旦学校（小学部）</t>
  </si>
  <si>
    <t>15</t>
  </si>
  <si>
    <t>李林玉</t>
  </si>
  <si>
    <t>TGXF20210505</t>
  </si>
  <si>
    <t>16</t>
  </si>
  <si>
    <t>欧景碧</t>
  </si>
  <si>
    <t>TGXF20210420</t>
  </si>
  <si>
    <t>息烽县猫场小学</t>
  </si>
  <si>
    <t>17</t>
  </si>
  <si>
    <t>熊兰</t>
  </si>
  <si>
    <t>TGXF20210406</t>
  </si>
  <si>
    <t>息烽县木杉小学</t>
  </si>
  <si>
    <t>递补</t>
  </si>
  <si>
    <t>18</t>
  </si>
  <si>
    <t>唐万巧</t>
  </si>
  <si>
    <t>TGXF20210330</t>
  </si>
  <si>
    <t>91203</t>
  </si>
  <si>
    <t>初中</t>
  </si>
  <si>
    <t>政治</t>
  </si>
  <si>
    <t>息烽县石硐中学</t>
  </si>
  <si>
    <t>19</t>
  </si>
  <si>
    <t>周艳琴</t>
  </si>
  <si>
    <t>TGXF20210310</t>
  </si>
  <si>
    <t>息烽县流长中学</t>
  </si>
  <si>
    <t>20</t>
  </si>
  <si>
    <t>蒋立佳</t>
  </si>
  <si>
    <t>TGXF20210718</t>
  </si>
  <si>
    <t>历史</t>
  </si>
  <si>
    <t>息烽县底寨中学</t>
  </si>
  <si>
    <t>21</t>
  </si>
  <si>
    <t>徐明艳</t>
  </si>
  <si>
    <t>TGXF20210714</t>
  </si>
  <si>
    <t>息烽县温泉中学</t>
  </si>
  <si>
    <t>22</t>
  </si>
  <si>
    <t>何明桔</t>
  </si>
  <si>
    <t>TGXF20210620</t>
  </si>
  <si>
    <t>数学</t>
  </si>
  <si>
    <t>息烽县乌江复旦学校（初中部）</t>
  </si>
  <si>
    <t>23</t>
  </si>
  <si>
    <t>舒茜</t>
  </si>
  <si>
    <t>TGXF20210608</t>
  </si>
  <si>
    <t>息烽县西洋学校（初中部）</t>
  </si>
  <si>
    <t>24</t>
  </si>
  <si>
    <t>唐廷玉</t>
  </si>
  <si>
    <t>TGXF20210612</t>
  </si>
  <si>
    <t>25</t>
  </si>
  <si>
    <t>何荣桔</t>
  </si>
  <si>
    <t>TGXF20210618</t>
  </si>
  <si>
    <t>26</t>
  </si>
  <si>
    <t>杨建飞</t>
  </si>
  <si>
    <t>TGXF20210610</t>
  </si>
  <si>
    <t>27</t>
  </si>
  <si>
    <t>潘家婷</t>
  </si>
  <si>
    <t>TGXF20210602</t>
  </si>
  <si>
    <t>28</t>
  </si>
  <si>
    <t>田箐</t>
  </si>
  <si>
    <t>TGXF20210614</t>
  </si>
  <si>
    <t>29</t>
  </si>
  <si>
    <t>王宇航</t>
  </si>
  <si>
    <t>TGXF20210616</t>
  </si>
  <si>
    <t>30</t>
  </si>
  <si>
    <t>王娅娅</t>
  </si>
  <si>
    <t>TGXF20210523</t>
  </si>
  <si>
    <t>音乐</t>
  </si>
  <si>
    <t>息烽县底寨小学</t>
  </si>
  <si>
    <t>31</t>
  </si>
  <si>
    <t>李学海</t>
  </si>
  <si>
    <t>TGXF20210524</t>
  </si>
  <si>
    <t>息烽县江土小学</t>
  </si>
  <si>
    <t>32</t>
  </si>
  <si>
    <t>白庆敏</t>
  </si>
  <si>
    <t>TGXF20210625</t>
  </si>
  <si>
    <t>体育</t>
  </si>
  <si>
    <t>息烽县养龙司中学</t>
  </si>
  <si>
    <t>33</t>
  </si>
  <si>
    <t>孔金权</t>
  </si>
  <si>
    <t>TGXF20210623</t>
  </si>
  <si>
    <t>息烽县黑神庙小学</t>
  </si>
  <si>
    <t>34</t>
  </si>
  <si>
    <t>李文鑫</t>
  </si>
  <si>
    <t>TGXF20210624</t>
  </si>
  <si>
    <t>35</t>
  </si>
  <si>
    <t>郭鹭鸣</t>
  </si>
  <si>
    <t>TGXF20210808</t>
  </si>
  <si>
    <t>美术</t>
  </si>
  <si>
    <t>36</t>
  </si>
  <si>
    <t>吴妙</t>
  </si>
  <si>
    <t>TGXF20210820</t>
  </si>
  <si>
    <t>37</t>
  </si>
  <si>
    <t>李嘉璇</t>
  </si>
  <si>
    <t>TGXF20210807</t>
  </si>
  <si>
    <t>息烽县青山民族中学</t>
  </si>
  <si>
    <t>38</t>
  </si>
  <si>
    <t>王建琴</t>
  </si>
  <si>
    <t>TGXF20210818</t>
  </si>
  <si>
    <t>39</t>
  </si>
  <si>
    <t>杨文彩</t>
  </si>
  <si>
    <t>TGXF20210817</t>
  </si>
  <si>
    <t>40</t>
  </si>
  <si>
    <t>杨海春</t>
  </si>
  <si>
    <t>TGXF20210825</t>
  </si>
  <si>
    <t>息烽县养龙司小学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</si>
</sst>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b/>
      <sz val="16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8" fillId="18" borderId="8" applyNumberFormat="0" applyAlignment="0" applyProtection="0">
      <alignment vertical="center"/>
    </xf>
    <xf numFmtId="0" fontId="20" fillId="18" borderId="2" applyNumberFormat="0" applyAlignment="0" applyProtection="0">
      <alignment vertical="center"/>
    </xf>
    <xf numFmtId="0" fontId="29" fillId="25" borderId="9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44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176" fontId="9" fillId="0" borderId="0" xfId="0" applyNumberFormat="1" applyFont="1" applyFill="1">
      <alignment vertical="center"/>
    </xf>
    <xf numFmtId="0" fontId="9" fillId="0" borderId="0" xfId="0" applyFont="1" applyFill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5"/>
  <sheetViews>
    <sheetView tabSelected="1" topLeftCell="A8" workbookViewId="0">
      <selection activeCell="N8" sqref="N8"/>
    </sheetView>
  </sheetViews>
  <sheetFormatPr defaultColWidth="9" defaultRowHeight="13.5"/>
  <cols>
    <col min="1" max="1" width="5.125" customWidth="1"/>
    <col min="2" max="2" width="7.375" customWidth="1"/>
    <col min="3" max="3" width="8.875" customWidth="1"/>
    <col min="4" max="4" width="6" customWidth="1"/>
    <col min="5" max="5" width="5.25" customWidth="1"/>
    <col min="6" max="6" width="4.75" customWidth="1"/>
    <col min="7" max="7" width="5.875" customWidth="1"/>
    <col min="8" max="8" width="7.25" customWidth="1"/>
    <col min="9" max="9" width="6.75" customWidth="1"/>
    <col min="10" max="10" width="7.375" customWidth="1"/>
    <col min="11" max="11" width="7" customWidth="1"/>
    <col min="12" max="12" width="5.5" customWidth="1"/>
    <col min="13" max="13" width="5.375" customWidth="1"/>
    <col min="14" max="14" width="14.875" customWidth="1"/>
    <col min="15" max="15" width="5.125" customWidth="1"/>
  </cols>
  <sheetData>
    <row r="1" ht="18.75" spans="1:12">
      <c r="A1" s="1" t="s">
        <v>0</v>
      </c>
      <c r="B1" s="1"/>
      <c r="C1" s="1"/>
      <c r="D1" s="1"/>
      <c r="E1" s="1"/>
      <c r="F1" s="1"/>
      <c r="G1" s="1"/>
      <c r="H1" s="2"/>
      <c r="I1" s="15"/>
      <c r="J1" s="15"/>
      <c r="K1" s="15"/>
      <c r="L1" s="16"/>
    </row>
    <row r="2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43" customHeight="1" spans="1: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17" t="s">
        <v>12</v>
      </c>
      <c r="L3" s="18" t="s">
        <v>13</v>
      </c>
      <c r="M3" s="19" t="s">
        <v>14</v>
      </c>
      <c r="N3" s="19" t="s">
        <v>15</v>
      </c>
      <c r="O3" s="20" t="s">
        <v>16</v>
      </c>
    </row>
    <row r="4" ht="27" spans="1:15">
      <c r="A4" s="7" t="s">
        <v>17</v>
      </c>
      <c r="B4" s="8" t="s">
        <v>18</v>
      </c>
      <c r="C4" s="9" t="s">
        <v>19</v>
      </c>
      <c r="D4" s="9" t="s">
        <v>20</v>
      </c>
      <c r="E4" s="8" t="s">
        <v>21</v>
      </c>
      <c r="F4" s="8" t="s">
        <v>22</v>
      </c>
      <c r="G4" s="10">
        <v>66</v>
      </c>
      <c r="H4" s="11">
        <v>33</v>
      </c>
      <c r="I4" s="11">
        <v>88.8</v>
      </c>
      <c r="J4" s="11">
        <v>44.4</v>
      </c>
      <c r="K4" s="11">
        <v>77.4</v>
      </c>
      <c r="L4" s="21" t="s">
        <v>23</v>
      </c>
      <c r="M4" s="21" t="s">
        <v>23</v>
      </c>
      <c r="N4" s="22" t="s">
        <v>24</v>
      </c>
      <c r="O4" s="20"/>
    </row>
    <row r="5" ht="27" spans="1:15">
      <c r="A5" s="7" t="s">
        <v>25</v>
      </c>
      <c r="B5" s="8" t="s">
        <v>26</v>
      </c>
      <c r="C5" s="9" t="s">
        <v>27</v>
      </c>
      <c r="D5" s="9" t="s">
        <v>20</v>
      </c>
      <c r="E5" s="8" t="s">
        <v>21</v>
      </c>
      <c r="F5" s="8" t="s">
        <v>22</v>
      </c>
      <c r="G5" s="10">
        <v>68.5</v>
      </c>
      <c r="H5" s="11">
        <v>34.25</v>
      </c>
      <c r="I5" s="11">
        <v>82.42</v>
      </c>
      <c r="J5" s="11">
        <v>41.21</v>
      </c>
      <c r="K5" s="11">
        <v>75.46</v>
      </c>
      <c r="L5" s="21" t="s">
        <v>23</v>
      </c>
      <c r="M5" s="21" t="s">
        <v>23</v>
      </c>
      <c r="N5" s="22" t="s">
        <v>24</v>
      </c>
      <c r="O5" s="20"/>
    </row>
    <row r="6" ht="27" spans="1:15">
      <c r="A6" s="7" t="s">
        <v>28</v>
      </c>
      <c r="B6" s="8" t="s">
        <v>29</v>
      </c>
      <c r="C6" s="9" t="s">
        <v>30</v>
      </c>
      <c r="D6" s="9" t="s">
        <v>20</v>
      </c>
      <c r="E6" s="8" t="s">
        <v>21</v>
      </c>
      <c r="F6" s="8" t="s">
        <v>22</v>
      </c>
      <c r="G6" s="10">
        <v>62</v>
      </c>
      <c r="H6" s="11">
        <v>31</v>
      </c>
      <c r="I6" s="11">
        <v>86.28</v>
      </c>
      <c r="J6" s="11">
        <v>43.14</v>
      </c>
      <c r="K6" s="11">
        <v>74.14</v>
      </c>
      <c r="L6" s="21" t="s">
        <v>23</v>
      </c>
      <c r="M6" s="21" t="s">
        <v>23</v>
      </c>
      <c r="N6" s="22" t="s">
        <v>24</v>
      </c>
      <c r="O6" s="20"/>
    </row>
    <row r="7" ht="27" spans="1:15">
      <c r="A7" s="7" t="s">
        <v>31</v>
      </c>
      <c r="B7" s="8" t="s">
        <v>32</v>
      </c>
      <c r="C7" s="9" t="s">
        <v>33</v>
      </c>
      <c r="D7" s="9" t="s">
        <v>20</v>
      </c>
      <c r="E7" s="8" t="s">
        <v>21</v>
      </c>
      <c r="F7" s="8" t="s">
        <v>22</v>
      </c>
      <c r="G7" s="10">
        <v>62</v>
      </c>
      <c r="H7" s="11">
        <v>31</v>
      </c>
      <c r="I7" s="11">
        <v>85.12</v>
      </c>
      <c r="J7" s="11">
        <v>42.56</v>
      </c>
      <c r="K7" s="11">
        <v>73.56</v>
      </c>
      <c r="L7" s="21" t="s">
        <v>23</v>
      </c>
      <c r="M7" s="21" t="s">
        <v>23</v>
      </c>
      <c r="N7" s="22" t="s">
        <v>24</v>
      </c>
      <c r="O7" s="20"/>
    </row>
    <row r="8" ht="27" spans="1:15">
      <c r="A8" s="7" t="s">
        <v>34</v>
      </c>
      <c r="B8" s="8" t="s">
        <v>35</v>
      </c>
      <c r="C8" s="9" t="s">
        <v>36</v>
      </c>
      <c r="D8" s="9" t="s">
        <v>20</v>
      </c>
      <c r="E8" s="8" t="s">
        <v>21</v>
      </c>
      <c r="F8" s="8" t="s">
        <v>22</v>
      </c>
      <c r="G8" s="10">
        <v>62</v>
      </c>
      <c r="H8" s="11">
        <v>31</v>
      </c>
      <c r="I8" s="11">
        <v>84.81</v>
      </c>
      <c r="J8" s="11">
        <v>42.405</v>
      </c>
      <c r="K8" s="11">
        <v>73.41</v>
      </c>
      <c r="L8" s="21" t="s">
        <v>23</v>
      </c>
      <c r="M8" s="21" t="s">
        <v>23</v>
      </c>
      <c r="N8" s="22" t="s">
        <v>37</v>
      </c>
      <c r="O8" s="20"/>
    </row>
    <row r="9" ht="27" spans="1:15">
      <c r="A9" s="7" t="s">
        <v>38</v>
      </c>
      <c r="B9" s="8" t="s">
        <v>39</v>
      </c>
      <c r="C9" s="9" t="s">
        <v>40</v>
      </c>
      <c r="D9" s="9" t="s">
        <v>20</v>
      </c>
      <c r="E9" s="8" t="s">
        <v>21</v>
      </c>
      <c r="F9" s="8" t="s">
        <v>22</v>
      </c>
      <c r="G9" s="10">
        <v>58</v>
      </c>
      <c r="H9" s="11">
        <v>29</v>
      </c>
      <c r="I9" s="11">
        <v>87.98</v>
      </c>
      <c r="J9" s="11">
        <v>43.99</v>
      </c>
      <c r="K9" s="11">
        <v>72.99</v>
      </c>
      <c r="L9" s="21" t="s">
        <v>23</v>
      </c>
      <c r="M9" s="21" t="s">
        <v>23</v>
      </c>
      <c r="N9" s="22" t="s">
        <v>41</v>
      </c>
      <c r="O9" s="20"/>
    </row>
    <row r="10" ht="27" spans="1:15">
      <c r="A10" s="7" t="s">
        <v>42</v>
      </c>
      <c r="B10" s="8" t="s">
        <v>43</v>
      </c>
      <c r="C10" s="9" t="s">
        <v>44</v>
      </c>
      <c r="D10" s="9" t="s">
        <v>20</v>
      </c>
      <c r="E10" s="8" t="s">
        <v>21</v>
      </c>
      <c r="F10" s="8" t="s">
        <v>22</v>
      </c>
      <c r="G10" s="10">
        <v>58</v>
      </c>
      <c r="H10" s="11">
        <v>29</v>
      </c>
      <c r="I10" s="11">
        <v>87.18</v>
      </c>
      <c r="J10" s="11">
        <v>43.59</v>
      </c>
      <c r="K10" s="11">
        <v>72.59</v>
      </c>
      <c r="L10" s="21" t="s">
        <v>23</v>
      </c>
      <c r="M10" s="21" t="s">
        <v>23</v>
      </c>
      <c r="N10" s="22" t="s">
        <v>45</v>
      </c>
      <c r="O10" s="20"/>
    </row>
    <row r="11" ht="27" spans="1:15">
      <c r="A11" s="7" t="s">
        <v>46</v>
      </c>
      <c r="B11" s="8" t="s">
        <v>47</v>
      </c>
      <c r="C11" s="9" t="s">
        <v>48</v>
      </c>
      <c r="D11" s="9" t="s">
        <v>20</v>
      </c>
      <c r="E11" s="8" t="s">
        <v>21</v>
      </c>
      <c r="F11" s="8" t="s">
        <v>22</v>
      </c>
      <c r="G11" s="10">
        <v>55</v>
      </c>
      <c r="H11" s="11">
        <v>27.5</v>
      </c>
      <c r="I11" s="11">
        <v>89.9</v>
      </c>
      <c r="J11" s="11">
        <v>44.95</v>
      </c>
      <c r="K11" s="11">
        <v>72.45</v>
      </c>
      <c r="L11" s="21" t="s">
        <v>23</v>
      </c>
      <c r="M11" s="21" t="s">
        <v>23</v>
      </c>
      <c r="N11" s="22" t="s">
        <v>49</v>
      </c>
      <c r="O11" s="20"/>
    </row>
    <row r="12" ht="27" spans="1:21">
      <c r="A12" s="7" t="s">
        <v>50</v>
      </c>
      <c r="B12" s="8" t="s">
        <v>51</v>
      </c>
      <c r="C12" s="9" t="s">
        <v>52</v>
      </c>
      <c r="D12" s="9" t="s">
        <v>20</v>
      </c>
      <c r="E12" s="8" t="s">
        <v>21</v>
      </c>
      <c r="F12" s="8" t="s">
        <v>22</v>
      </c>
      <c r="G12" s="10">
        <v>58</v>
      </c>
      <c r="H12" s="11">
        <v>29</v>
      </c>
      <c r="I12" s="11">
        <v>86.84</v>
      </c>
      <c r="J12" s="11">
        <v>43.42</v>
      </c>
      <c r="K12" s="11">
        <v>72.42</v>
      </c>
      <c r="L12" s="21" t="s">
        <v>23</v>
      </c>
      <c r="M12" s="21" t="s">
        <v>23</v>
      </c>
      <c r="N12" s="22" t="s">
        <v>53</v>
      </c>
      <c r="O12" s="20"/>
      <c r="R12" s="25"/>
      <c r="S12" s="25"/>
      <c r="T12" s="25"/>
      <c r="U12" s="25"/>
    </row>
    <row r="13" ht="27" spans="1:21">
      <c r="A13" s="7" t="s">
        <v>54</v>
      </c>
      <c r="B13" s="8" t="s">
        <v>55</v>
      </c>
      <c r="C13" s="9" t="s">
        <v>56</v>
      </c>
      <c r="D13" s="9" t="s">
        <v>57</v>
      </c>
      <c r="E13" s="8" t="s">
        <v>21</v>
      </c>
      <c r="F13" s="8" t="s">
        <v>58</v>
      </c>
      <c r="G13" s="12">
        <v>83.5</v>
      </c>
      <c r="H13" s="11">
        <v>41.75</v>
      </c>
      <c r="I13" s="11">
        <v>84.02</v>
      </c>
      <c r="J13" s="11">
        <v>42.01</v>
      </c>
      <c r="K13" s="11">
        <v>83.76</v>
      </c>
      <c r="L13" s="21" t="s">
        <v>23</v>
      </c>
      <c r="M13" s="21" t="s">
        <v>23</v>
      </c>
      <c r="N13" s="22" t="s">
        <v>59</v>
      </c>
      <c r="O13" s="20"/>
      <c r="R13" s="25"/>
      <c r="S13" s="25"/>
      <c r="T13" s="25"/>
      <c r="U13" s="25"/>
    </row>
    <row r="14" ht="27" spans="1:21">
      <c r="A14" s="7" t="s">
        <v>60</v>
      </c>
      <c r="B14" s="8" t="s">
        <v>61</v>
      </c>
      <c r="C14" s="9" t="s">
        <v>62</v>
      </c>
      <c r="D14" s="9" t="s">
        <v>57</v>
      </c>
      <c r="E14" s="8" t="s">
        <v>21</v>
      </c>
      <c r="F14" s="8" t="s">
        <v>58</v>
      </c>
      <c r="G14" s="12">
        <v>79.5</v>
      </c>
      <c r="H14" s="11">
        <v>39.75</v>
      </c>
      <c r="I14" s="11">
        <v>85.43</v>
      </c>
      <c r="J14" s="11">
        <v>42.715</v>
      </c>
      <c r="K14" s="11">
        <v>82.47</v>
      </c>
      <c r="L14" s="21" t="s">
        <v>23</v>
      </c>
      <c r="M14" s="21" t="s">
        <v>23</v>
      </c>
      <c r="N14" s="22" t="s">
        <v>45</v>
      </c>
      <c r="O14" s="20"/>
      <c r="R14" s="25"/>
      <c r="S14" s="25"/>
      <c r="T14" s="25"/>
      <c r="U14" s="25"/>
    </row>
    <row r="15" ht="27" spans="1:21">
      <c r="A15" s="7" t="s">
        <v>63</v>
      </c>
      <c r="B15" s="8" t="s">
        <v>64</v>
      </c>
      <c r="C15" s="9" t="s">
        <v>65</v>
      </c>
      <c r="D15" s="9" t="s">
        <v>57</v>
      </c>
      <c r="E15" s="8" t="s">
        <v>21</v>
      </c>
      <c r="F15" s="8" t="s">
        <v>58</v>
      </c>
      <c r="G15" s="12">
        <v>71.5</v>
      </c>
      <c r="H15" s="11">
        <v>35.75</v>
      </c>
      <c r="I15" s="11">
        <v>89</v>
      </c>
      <c r="J15" s="11">
        <v>44.5</v>
      </c>
      <c r="K15" s="11">
        <v>80.25</v>
      </c>
      <c r="L15" s="21" t="s">
        <v>23</v>
      </c>
      <c r="M15" s="21" t="s">
        <v>23</v>
      </c>
      <c r="N15" s="22" t="s">
        <v>66</v>
      </c>
      <c r="O15" s="20"/>
      <c r="R15" s="25"/>
      <c r="S15" s="25"/>
      <c r="T15" s="25"/>
      <c r="U15" s="25"/>
    </row>
    <row r="16" ht="27" spans="1:21">
      <c r="A16" s="7" t="s">
        <v>67</v>
      </c>
      <c r="B16" s="8" t="s">
        <v>68</v>
      </c>
      <c r="C16" s="9" t="s">
        <v>69</v>
      </c>
      <c r="D16" s="9" t="s">
        <v>57</v>
      </c>
      <c r="E16" s="8" t="s">
        <v>21</v>
      </c>
      <c r="F16" s="8" t="s">
        <v>58</v>
      </c>
      <c r="G16" s="12" t="s">
        <v>70</v>
      </c>
      <c r="H16" s="11">
        <v>37.75</v>
      </c>
      <c r="I16" s="11">
        <v>82.33</v>
      </c>
      <c r="J16" s="11">
        <v>41.165</v>
      </c>
      <c r="K16" s="11">
        <v>78.92</v>
      </c>
      <c r="L16" s="21" t="s">
        <v>23</v>
      </c>
      <c r="M16" s="21" t="s">
        <v>23</v>
      </c>
      <c r="N16" s="22" t="s">
        <v>45</v>
      </c>
      <c r="O16" s="20"/>
      <c r="R16" s="25"/>
      <c r="S16" s="25"/>
      <c r="T16" s="25"/>
      <c r="U16" s="25"/>
    </row>
    <row r="17" ht="27" spans="1:15">
      <c r="A17" s="7" t="s">
        <v>71</v>
      </c>
      <c r="B17" s="8" t="s">
        <v>72</v>
      </c>
      <c r="C17" s="9" t="s">
        <v>73</v>
      </c>
      <c r="D17" s="9" t="s">
        <v>57</v>
      </c>
      <c r="E17" s="8" t="s">
        <v>21</v>
      </c>
      <c r="F17" s="8" t="s">
        <v>58</v>
      </c>
      <c r="G17" s="12">
        <v>75</v>
      </c>
      <c r="H17" s="11">
        <v>37.5</v>
      </c>
      <c r="I17" s="11">
        <v>82.2</v>
      </c>
      <c r="J17" s="11">
        <v>41.1</v>
      </c>
      <c r="K17" s="11">
        <v>78.6</v>
      </c>
      <c r="L17" s="21" t="s">
        <v>23</v>
      </c>
      <c r="M17" s="21" t="s">
        <v>23</v>
      </c>
      <c r="N17" s="22" t="s">
        <v>74</v>
      </c>
      <c r="O17" s="20"/>
    </row>
    <row r="18" ht="27" spans="1:15">
      <c r="A18" s="7" t="s">
        <v>75</v>
      </c>
      <c r="B18" s="8" t="s">
        <v>76</v>
      </c>
      <c r="C18" s="13" t="s">
        <v>77</v>
      </c>
      <c r="D18" s="9" t="s">
        <v>57</v>
      </c>
      <c r="E18" s="8" t="s">
        <v>21</v>
      </c>
      <c r="F18" s="8" t="s">
        <v>58</v>
      </c>
      <c r="G18" s="12">
        <v>73</v>
      </c>
      <c r="H18" s="11">
        <v>36.5</v>
      </c>
      <c r="I18" s="11">
        <v>83.63</v>
      </c>
      <c r="J18" s="11">
        <v>41.815</v>
      </c>
      <c r="K18" s="11">
        <v>78.32</v>
      </c>
      <c r="L18" s="21" t="s">
        <v>23</v>
      </c>
      <c r="M18" s="21" t="s">
        <v>23</v>
      </c>
      <c r="N18" s="22" t="s">
        <v>53</v>
      </c>
      <c r="O18" s="20"/>
    </row>
    <row r="19" ht="27" spans="1:15">
      <c r="A19" s="7" t="s">
        <v>78</v>
      </c>
      <c r="B19" s="8" t="s">
        <v>79</v>
      </c>
      <c r="C19" s="9" t="s">
        <v>80</v>
      </c>
      <c r="D19" s="9" t="s">
        <v>57</v>
      </c>
      <c r="E19" s="8" t="s">
        <v>21</v>
      </c>
      <c r="F19" s="8" t="s">
        <v>58</v>
      </c>
      <c r="G19" s="12">
        <v>76.5</v>
      </c>
      <c r="H19" s="11">
        <f>G19*0.5</f>
        <v>38.25</v>
      </c>
      <c r="I19" s="11">
        <v>78.34</v>
      </c>
      <c r="J19" s="11">
        <f>I19*0.5</f>
        <v>39.17</v>
      </c>
      <c r="K19" s="11">
        <f>ROUND(H19+J19,2)</f>
        <v>77.42</v>
      </c>
      <c r="L19" s="21" t="s">
        <v>23</v>
      </c>
      <c r="M19" s="21" t="s">
        <v>23</v>
      </c>
      <c r="N19" s="23" t="s">
        <v>81</v>
      </c>
      <c r="O19" s="20"/>
    </row>
    <row r="20" ht="27" spans="1:15">
      <c r="A20" s="7" t="s">
        <v>82</v>
      </c>
      <c r="B20" s="8" t="s">
        <v>83</v>
      </c>
      <c r="C20" s="9" t="s">
        <v>84</v>
      </c>
      <c r="D20" s="9" t="s">
        <v>57</v>
      </c>
      <c r="E20" s="8" t="s">
        <v>21</v>
      </c>
      <c r="F20" s="8" t="s">
        <v>58</v>
      </c>
      <c r="G20" s="12">
        <v>78.5</v>
      </c>
      <c r="H20" s="11">
        <f>G20*0.5</f>
        <v>39.25</v>
      </c>
      <c r="I20" s="11">
        <v>76.07</v>
      </c>
      <c r="J20" s="11">
        <f>I20*0.5</f>
        <v>38.035</v>
      </c>
      <c r="K20" s="11">
        <f>ROUND(H20+J20,2)</f>
        <v>77.29</v>
      </c>
      <c r="L20" s="21" t="s">
        <v>23</v>
      </c>
      <c r="M20" s="21" t="s">
        <v>23</v>
      </c>
      <c r="N20" s="23" t="s">
        <v>85</v>
      </c>
      <c r="O20" s="24" t="s">
        <v>86</v>
      </c>
    </row>
    <row r="21" ht="27" spans="1:15">
      <c r="A21" s="7" t="s">
        <v>87</v>
      </c>
      <c r="B21" s="8" t="s">
        <v>88</v>
      </c>
      <c r="C21" s="9" t="s">
        <v>89</v>
      </c>
      <c r="D21" s="9" t="s">
        <v>90</v>
      </c>
      <c r="E21" s="8" t="s">
        <v>91</v>
      </c>
      <c r="F21" s="8" t="s">
        <v>92</v>
      </c>
      <c r="G21" s="10">
        <v>62</v>
      </c>
      <c r="H21" s="11">
        <v>31</v>
      </c>
      <c r="I21" s="11">
        <v>84.2</v>
      </c>
      <c r="J21" s="11">
        <v>42.1</v>
      </c>
      <c r="K21" s="11">
        <v>73.1</v>
      </c>
      <c r="L21" s="21" t="s">
        <v>23</v>
      </c>
      <c r="M21" s="21" t="s">
        <v>23</v>
      </c>
      <c r="N21" s="23" t="s">
        <v>93</v>
      </c>
      <c r="O21" s="20"/>
    </row>
    <row r="22" ht="27" spans="1:15">
      <c r="A22" s="7" t="s">
        <v>94</v>
      </c>
      <c r="B22" s="8" t="s">
        <v>95</v>
      </c>
      <c r="C22" s="9" t="s">
        <v>96</v>
      </c>
      <c r="D22" s="9" t="s">
        <v>90</v>
      </c>
      <c r="E22" s="8" t="s">
        <v>91</v>
      </c>
      <c r="F22" s="8" t="s">
        <v>92</v>
      </c>
      <c r="G22" s="10">
        <v>59</v>
      </c>
      <c r="H22" s="11">
        <v>29.5</v>
      </c>
      <c r="I22" s="11">
        <v>85.88</v>
      </c>
      <c r="J22" s="11">
        <v>42.94</v>
      </c>
      <c r="K22" s="11">
        <v>72.44</v>
      </c>
      <c r="L22" s="21" t="s">
        <v>23</v>
      </c>
      <c r="M22" s="21" t="s">
        <v>23</v>
      </c>
      <c r="N22" s="23" t="s">
        <v>97</v>
      </c>
      <c r="O22" s="20"/>
    </row>
    <row r="23" ht="27" spans="1:15">
      <c r="A23" s="7" t="s">
        <v>98</v>
      </c>
      <c r="B23" s="8" t="s">
        <v>99</v>
      </c>
      <c r="C23" s="13" t="s">
        <v>100</v>
      </c>
      <c r="D23" s="13">
        <v>91202</v>
      </c>
      <c r="E23" s="8" t="s">
        <v>91</v>
      </c>
      <c r="F23" s="8" t="s">
        <v>101</v>
      </c>
      <c r="G23" s="10">
        <v>64</v>
      </c>
      <c r="H23" s="11">
        <v>32</v>
      </c>
      <c r="I23" s="11">
        <v>85.7</v>
      </c>
      <c r="J23" s="11">
        <v>42.85</v>
      </c>
      <c r="K23" s="11">
        <v>74.85</v>
      </c>
      <c r="L23" s="21" t="s">
        <v>23</v>
      </c>
      <c r="M23" s="21" t="s">
        <v>23</v>
      </c>
      <c r="N23" s="23" t="s">
        <v>102</v>
      </c>
      <c r="O23" s="20"/>
    </row>
    <row r="24" ht="27" spans="1:21">
      <c r="A24" s="7" t="s">
        <v>103</v>
      </c>
      <c r="B24" s="8" t="s">
        <v>104</v>
      </c>
      <c r="C24" s="13" t="s">
        <v>105</v>
      </c>
      <c r="D24" s="13">
        <v>91202</v>
      </c>
      <c r="E24" s="8" t="s">
        <v>91</v>
      </c>
      <c r="F24" s="8" t="s">
        <v>101</v>
      </c>
      <c r="G24" s="10">
        <v>58</v>
      </c>
      <c r="H24" s="11">
        <v>29</v>
      </c>
      <c r="I24" s="11">
        <v>80.98</v>
      </c>
      <c r="J24" s="11">
        <v>40.49</v>
      </c>
      <c r="K24" s="11">
        <v>69.49</v>
      </c>
      <c r="L24" s="21" t="s">
        <v>23</v>
      </c>
      <c r="M24" s="21" t="s">
        <v>23</v>
      </c>
      <c r="N24" s="23" t="s">
        <v>106</v>
      </c>
      <c r="O24" s="20"/>
      <c r="R24" s="25"/>
      <c r="S24" s="25"/>
      <c r="T24" s="25"/>
      <c r="U24" s="25"/>
    </row>
    <row r="25" ht="27" spans="1:21">
      <c r="A25" s="7" t="s">
        <v>107</v>
      </c>
      <c r="B25" s="8" t="s">
        <v>108</v>
      </c>
      <c r="C25" s="13" t="s">
        <v>109</v>
      </c>
      <c r="D25" s="13">
        <v>91207</v>
      </c>
      <c r="E25" s="8" t="s">
        <v>91</v>
      </c>
      <c r="F25" s="8" t="s">
        <v>110</v>
      </c>
      <c r="G25" s="10">
        <v>72</v>
      </c>
      <c r="H25" s="11">
        <v>36</v>
      </c>
      <c r="I25" s="11">
        <v>83.3</v>
      </c>
      <c r="J25" s="11">
        <v>41.65</v>
      </c>
      <c r="K25" s="11">
        <v>77.65</v>
      </c>
      <c r="L25" s="21" t="s">
        <v>23</v>
      </c>
      <c r="M25" s="21" t="s">
        <v>23</v>
      </c>
      <c r="N25" s="22" t="s">
        <v>111</v>
      </c>
      <c r="O25" s="20"/>
      <c r="R25" s="25"/>
      <c r="S25" s="25"/>
      <c r="T25" s="25"/>
      <c r="U25" s="25"/>
    </row>
    <row r="26" ht="27" spans="1:21">
      <c r="A26" s="7" t="s">
        <v>112</v>
      </c>
      <c r="B26" s="8" t="s">
        <v>113</v>
      </c>
      <c r="C26" s="13" t="s">
        <v>114</v>
      </c>
      <c r="D26" s="13">
        <v>91201</v>
      </c>
      <c r="E26" s="8" t="s">
        <v>91</v>
      </c>
      <c r="F26" s="8" t="s">
        <v>110</v>
      </c>
      <c r="G26" s="10">
        <v>57</v>
      </c>
      <c r="H26" s="11">
        <v>28.5</v>
      </c>
      <c r="I26" s="11">
        <v>77.16</v>
      </c>
      <c r="J26" s="11">
        <v>38.58</v>
      </c>
      <c r="K26" s="11">
        <v>67.08</v>
      </c>
      <c r="L26" s="21" t="s">
        <v>23</v>
      </c>
      <c r="M26" s="21" t="s">
        <v>23</v>
      </c>
      <c r="N26" s="22" t="s">
        <v>115</v>
      </c>
      <c r="O26" s="20"/>
      <c r="R26" s="25"/>
      <c r="S26" s="25"/>
      <c r="T26" s="25"/>
      <c r="U26" s="25"/>
    </row>
    <row r="27" ht="27" spans="1:21">
      <c r="A27" s="7" t="s">
        <v>116</v>
      </c>
      <c r="B27" s="8" t="s">
        <v>117</v>
      </c>
      <c r="C27" s="13" t="s">
        <v>118</v>
      </c>
      <c r="D27" s="13">
        <v>91207</v>
      </c>
      <c r="E27" s="8" t="s">
        <v>21</v>
      </c>
      <c r="F27" s="8" t="s">
        <v>110</v>
      </c>
      <c r="G27" s="10">
        <v>67</v>
      </c>
      <c r="H27" s="11">
        <v>33.5</v>
      </c>
      <c r="I27" s="11">
        <v>88.64</v>
      </c>
      <c r="J27" s="11">
        <v>44.32</v>
      </c>
      <c r="K27" s="11">
        <v>77.82</v>
      </c>
      <c r="L27" s="21" t="s">
        <v>23</v>
      </c>
      <c r="M27" s="21" t="s">
        <v>23</v>
      </c>
      <c r="N27" s="22" t="s">
        <v>74</v>
      </c>
      <c r="O27" s="20"/>
      <c r="R27" s="25"/>
      <c r="S27" s="25"/>
      <c r="T27" s="25"/>
      <c r="U27" s="25"/>
    </row>
    <row r="28" ht="27" spans="1:21">
      <c r="A28" s="7" t="s">
        <v>119</v>
      </c>
      <c r="B28" s="8" t="s">
        <v>120</v>
      </c>
      <c r="C28" s="13" t="s">
        <v>121</v>
      </c>
      <c r="D28" s="13">
        <v>91207</v>
      </c>
      <c r="E28" s="8" t="s">
        <v>21</v>
      </c>
      <c r="F28" s="8" t="s">
        <v>110</v>
      </c>
      <c r="G28" s="10">
        <v>59</v>
      </c>
      <c r="H28" s="11">
        <v>29.5</v>
      </c>
      <c r="I28" s="11">
        <v>86.22</v>
      </c>
      <c r="J28" s="11">
        <v>43.11</v>
      </c>
      <c r="K28" s="11">
        <v>72.61</v>
      </c>
      <c r="L28" s="21" t="s">
        <v>23</v>
      </c>
      <c r="M28" s="21" t="s">
        <v>23</v>
      </c>
      <c r="N28" s="22" t="s">
        <v>24</v>
      </c>
      <c r="O28" s="20"/>
      <c r="R28" s="25"/>
      <c r="S28" s="25"/>
      <c r="T28" s="25"/>
      <c r="U28" s="25"/>
    </row>
    <row r="29" ht="27" spans="1:21">
      <c r="A29" s="7" t="s">
        <v>122</v>
      </c>
      <c r="B29" s="8" t="s">
        <v>123</v>
      </c>
      <c r="C29" s="13" t="s">
        <v>124</v>
      </c>
      <c r="D29" s="13">
        <v>91207</v>
      </c>
      <c r="E29" s="8" t="s">
        <v>21</v>
      </c>
      <c r="F29" s="8" t="s">
        <v>110</v>
      </c>
      <c r="G29" s="10">
        <v>59</v>
      </c>
      <c r="H29" s="11">
        <v>29.5</v>
      </c>
      <c r="I29" s="11">
        <v>86.11</v>
      </c>
      <c r="J29" s="11">
        <v>43.055</v>
      </c>
      <c r="K29" s="11">
        <v>72.56</v>
      </c>
      <c r="L29" s="21" t="s">
        <v>23</v>
      </c>
      <c r="M29" s="21" t="s">
        <v>23</v>
      </c>
      <c r="N29" s="22" t="s">
        <v>74</v>
      </c>
      <c r="O29" s="20"/>
      <c r="R29" s="25"/>
      <c r="S29" s="25"/>
      <c r="T29" s="25"/>
      <c r="U29" s="25"/>
    </row>
    <row r="30" ht="27" spans="1:15">
      <c r="A30" s="7" t="s">
        <v>125</v>
      </c>
      <c r="B30" s="8" t="s">
        <v>126</v>
      </c>
      <c r="C30" s="13" t="s">
        <v>127</v>
      </c>
      <c r="D30" s="13">
        <v>91207</v>
      </c>
      <c r="E30" s="8" t="s">
        <v>21</v>
      </c>
      <c r="F30" s="8" t="s">
        <v>110</v>
      </c>
      <c r="G30" s="10">
        <v>54</v>
      </c>
      <c r="H30" s="11">
        <v>27</v>
      </c>
      <c r="I30" s="11">
        <v>90.2</v>
      </c>
      <c r="J30" s="11">
        <v>45.1</v>
      </c>
      <c r="K30" s="11">
        <v>72.1</v>
      </c>
      <c r="L30" s="21" t="s">
        <v>23</v>
      </c>
      <c r="M30" s="21" t="s">
        <v>23</v>
      </c>
      <c r="N30" s="22" t="s">
        <v>24</v>
      </c>
      <c r="O30" s="20"/>
    </row>
    <row r="31" ht="27" spans="1:15">
      <c r="A31" s="7" t="s">
        <v>128</v>
      </c>
      <c r="B31" s="8" t="s">
        <v>129</v>
      </c>
      <c r="C31" s="13" t="s">
        <v>130</v>
      </c>
      <c r="D31" s="13">
        <v>91207</v>
      </c>
      <c r="E31" s="8" t="s">
        <v>21</v>
      </c>
      <c r="F31" s="8" t="s">
        <v>110</v>
      </c>
      <c r="G31" s="10">
        <v>52</v>
      </c>
      <c r="H31" s="11">
        <v>26</v>
      </c>
      <c r="I31" s="11">
        <v>84.79</v>
      </c>
      <c r="J31" s="11">
        <v>42.395</v>
      </c>
      <c r="K31" s="11">
        <v>68.4</v>
      </c>
      <c r="L31" s="21" t="s">
        <v>23</v>
      </c>
      <c r="M31" s="21" t="s">
        <v>23</v>
      </c>
      <c r="N31" s="22" t="s">
        <v>37</v>
      </c>
      <c r="O31" s="20"/>
    </row>
    <row r="32" ht="27" spans="1:15">
      <c r="A32" s="7" t="s">
        <v>131</v>
      </c>
      <c r="B32" s="8" t="s">
        <v>132</v>
      </c>
      <c r="C32" s="13" t="s">
        <v>133</v>
      </c>
      <c r="D32" s="13">
        <v>91207</v>
      </c>
      <c r="E32" s="8" t="s">
        <v>21</v>
      </c>
      <c r="F32" s="8" t="s">
        <v>110</v>
      </c>
      <c r="G32" s="10">
        <v>56</v>
      </c>
      <c r="H32" s="11">
        <v>28</v>
      </c>
      <c r="I32" s="11">
        <v>80.13</v>
      </c>
      <c r="J32" s="11">
        <v>40.065</v>
      </c>
      <c r="K32" s="11">
        <v>68.07</v>
      </c>
      <c r="L32" s="21" t="s">
        <v>23</v>
      </c>
      <c r="M32" s="21" t="s">
        <v>23</v>
      </c>
      <c r="N32" s="22" t="s">
        <v>85</v>
      </c>
      <c r="O32" s="20"/>
    </row>
    <row r="33" ht="27" spans="1:15">
      <c r="A33" s="7" t="s">
        <v>134</v>
      </c>
      <c r="B33" s="8" t="s">
        <v>135</v>
      </c>
      <c r="C33" s="13" t="s">
        <v>136</v>
      </c>
      <c r="D33" s="13">
        <v>91209</v>
      </c>
      <c r="E33" s="8" t="s">
        <v>21</v>
      </c>
      <c r="F33" s="8" t="s">
        <v>137</v>
      </c>
      <c r="G33" s="10">
        <v>74</v>
      </c>
      <c r="H33" s="11">
        <v>37</v>
      </c>
      <c r="I33" s="11">
        <v>83.37</v>
      </c>
      <c r="J33" s="11">
        <v>41.685</v>
      </c>
      <c r="K33" s="11">
        <v>78.69</v>
      </c>
      <c r="L33" s="21" t="s">
        <v>23</v>
      </c>
      <c r="M33" s="21" t="s">
        <v>23</v>
      </c>
      <c r="N33" s="22" t="s">
        <v>138</v>
      </c>
      <c r="O33" s="20"/>
    </row>
    <row r="34" ht="27" spans="1:15">
      <c r="A34" s="7" t="s">
        <v>139</v>
      </c>
      <c r="B34" s="8" t="s">
        <v>140</v>
      </c>
      <c r="C34" s="13" t="s">
        <v>141</v>
      </c>
      <c r="D34" s="13">
        <v>91209</v>
      </c>
      <c r="E34" s="8" t="s">
        <v>21</v>
      </c>
      <c r="F34" s="8" t="s">
        <v>137</v>
      </c>
      <c r="G34" s="10">
        <v>63.5</v>
      </c>
      <c r="H34" s="11">
        <v>31.75</v>
      </c>
      <c r="I34" s="11">
        <v>86.75</v>
      </c>
      <c r="J34" s="11">
        <v>43.375</v>
      </c>
      <c r="K34" s="11">
        <v>75.13</v>
      </c>
      <c r="L34" s="21" t="s">
        <v>23</v>
      </c>
      <c r="M34" s="21" t="s">
        <v>23</v>
      </c>
      <c r="N34" s="22" t="s">
        <v>142</v>
      </c>
      <c r="O34" s="20"/>
    </row>
    <row r="35" ht="27" spans="1:15">
      <c r="A35" s="7" t="s">
        <v>143</v>
      </c>
      <c r="B35" s="8" t="s">
        <v>144</v>
      </c>
      <c r="C35" s="13" t="s">
        <v>145</v>
      </c>
      <c r="D35" s="13">
        <v>91204</v>
      </c>
      <c r="E35" s="8" t="s">
        <v>91</v>
      </c>
      <c r="F35" s="8" t="s">
        <v>146</v>
      </c>
      <c r="G35" s="10">
        <v>65.5</v>
      </c>
      <c r="H35" s="11">
        <v>32.75</v>
      </c>
      <c r="I35" s="11">
        <v>83.93</v>
      </c>
      <c r="J35" s="11">
        <v>41.965</v>
      </c>
      <c r="K35" s="11">
        <v>74.72</v>
      </c>
      <c r="L35" s="21" t="s">
        <v>23</v>
      </c>
      <c r="M35" s="21" t="s">
        <v>23</v>
      </c>
      <c r="N35" s="22" t="s">
        <v>147</v>
      </c>
      <c r="O35" s="20"/>
    </row>
    <row r="36" ht="27" spans="1:15">
      <c r="A36" s="7" t="s">
        <v>148</v>
      </c>
      <c r="B36" s="8" t="s">
        <v>149</v>
      </c>
      <c r="C36" s="13" t="s">
        <v>150</v>
      </c>
      <c r="D36" s="13">
        <v>91210</v>
      </c>
      <c r="E36" s="8" t="s">
        <v>21</v>
      </c>
      <c r="F36" s="8" t="s">
        <v>146</v>
      </c>
      <c r="G36" s="10">
        <v>79.5</v>
      </c>
      <c r="H36" s="11">
        <v>39.75</v>
      </c>
      <c r="I36" s="11">
        <v>87.62</v>
      </c>
      <c r="J36" s="11">
        <v>43.81</v>
      </c>
      <c r="K36" s="11">
        <v>83.56</v>
      </c>
      <c r="L36" s="21" t="s">
        <v>23</v>
      </c>
      <c r="M36" s="21" t="s">
        <v>23</v>
      </c>
      <c r="N36" s="22" t="s">
        <v>151</v>
      </c>
      <c r="O36" s="20"/>
    </row>
    <row r="37" ht="27" spans="1:15">
      <c r="A37" s="7" t="s">
        <v>152</v>
      </c>
      <c r="B37" s="8" t="s">
        <v>153</v>
      </c>
      <c r="C37" s="13" t="s">
        <v>154</v>
      </c>
      <c r="D37" s="13">
        <v>91210</v>
      </c>
      <c r="E37" s="8" t="s">
        <v>21</v>
      </c>
      <c r="F37" s="8" t="s">
        <v>146</v>
      </c>
      <c r="G37" s="10">
        <v>67.5</v>
      </c>
      <c r="H37" s="11">
        <v>33.75</v>
      </c>
      <c r="I37" s="11">
        <v>82.83</v>
      </c>
      <c r="J37" s="11">
        <v>41.415</v>
      </c>
      <c r="K37" s="11">
        <v>75.17</v>
      </c>
      <c r="L37" s="21" t="s">
        <v>23</v>
      </c>
      <c r="M37" s="21" t="s">
        <v>23</v>
      </c>
      <c r="N37" s="22" t="s">
        <v>142</v>
      </c>
      <c r="O37" s="20"/>
    </row>
    <row r="38" ht="27" spans="1:15">
      <c r="A38" s="7" t="s">
        <v>155</v>
      </c>
      <c r="B38" s="8" t="s">
        <v>156</v>
      </c>
      <c r="C38" s="13" t="s">
        <v>157</v>
      </c>
      <c r="D38" s="13">
        <v>91209</v>
      </c>
      <c r="E38" s="8" t="s">
        <v>91</v>
      </c>
      <c r="F38" s="8" t="s">
        <v>158</v>
      </c>
      <c r="G38" s="10">
        <v>66</v>
      </c>
      <c r="H38" s="11">
        <v>33</v>
      </c>
      <c r="I38" s="11">
        <v>83.2</v>
      </c>
      <c r="J38" s="11">
        <v>41.6</v>
      </c>
      <c r="K38" s="11">
        <v>74.6</v>
      </c>
      <c r="L38" s="21" t="s">
        <v>23</v>
      </c>
      <c r="M38" s="21" t="s">
        <v>23</v>
      </c>
      <c r="N38" s="22" t="s">
        <v>102</v>
      </c>
      <c r="O38" s="20"/>
    </row>
    <row r="39" ht="27" spans="1:15">
      <c r="A39" s="7" t="s">
        <v>159</v>
      </c>
      <c r="B39" s="8" t="s">
        <v>160</v>
      </c>
      <c r="C39" s="13" t="s">
        <v>161</v>
      </c>
      <c r="D39" s="13">
        <v>91209</v>
      </c>
      <c r="E39" s="8" t="s">
        <v>91</v>
      </c>
      <c r="F39" s="8" t="s">
        <v>158</v>
      </c>
      <c r="G39" s="10">
        <v>60</v>
      </c>
      <c r="H39" s="11">
        <v>30</v>
      </c>
      <c r="I39" s="11">
        <v>84.28</v>
      </c>
      <c r="J39" s="11">
        <v>42.14</v>
      </c>
      <c r="K39" s="11">
        <v>72.14</v>
      </c>
      <c r="L39" s="21" t="s">
        <v>23</v>
      </c>
      <c r="M39" s="21" t="s">
        <v>23</v>
      </c>
      <c r="N39" s="22" t="s">
        <v>115</v>
      </c>
      <c r="O39" s="20"/>
    </row>
    <row r="40" ht="27" spans="1:15">
      <c r="A40" s="7" t="s">
        <v>162</v>
      </c>
      <c r="B40" s="8" t="s">
        <v>163</v>
      </c>
      <c r="C40" s="13" t="s">
        <v>164</v>
      </c>
      <c r="D40" s="13">
        <v>91209</v>
      </c>
      <c r="E40" s="8" t="s">
        <v>91</v>
      </c>
      <c r="F40" s="8" t="s">
        <v>158</v>
      </c>
      <c r="G40" s="10">
        <v>57</v>
      </c>
      <c r="H40" s="11">
        <v>28.5</v>
      </c>
      <c r="I40" s="11">
        <v>84.36</v>
      </c>
      <c r="J40" s="11">
        <v>42.18</v>
      </c>
      <c r="K40" s="11">
        <v>70.68</v>
      </c>
      <c r="L40" s="21" t="s">
        <v>23</v>
      </c>
      <c r="M40" s="21" t="s">
        <v>23</v>
      </c>
      <c r="N40" s="22" t="s">
        <v>165</v>
      </c>
      <c r="O40" s="20"/>
    </row>
    <row r="41" ht="27" spans="1:15">
      <c r="A41" s="7" t="s">
        <v>166</v>
      </c>
      <c r="B41" s="8" t="s">
        <v>167</v>
      </c>
      <c r="C41" s="13" t="s">
        <v>168</v>
      </c>
      <c r="D41" s="13">
        <v>91211</v>
      </c>
      <c r="E41" s="8" t="s">
        <v>21</v>
      </c>
      <c r="F41" s="8" t="s">
        <v>158</v>
      </c>
      <c r="G41" s="10">
        <v>62</v>
      </c>
      <c r="H41" s="11">
        <v>31</v>
      </c>
      <c r="I41" s="11">
        <v>83.26</v>
      </c>
      <c r="J41" s="11">
        <v>41.63</v>
      </c>
      <c r="K41" s="11">
        <v>72.63</v>
      </c>
      <c r="L41" s="21" t="s">
        <v>23</v>
      </c>
      <c r="M41" s="21" t="s">
        <v>23</v>
      </c>
      <c r="N41" s="22" t="s">
        <v>151</v>
      </c>
      <c r="O41" s="20"/>
    </row>
    <row r="42" ht="27" spans="1:15">
      <c r="A42" s="7" t="s">
        <v>169</v>
      </c>
      <c r="B42" s="8" t="s">
        <v>170</v>
      </c>
      <c r="C42" s="13" t="s">
        <v>171</v>
      </c>
      <c r="D42" s="13">
        <v>91211</v>
      </c>
      <c r="E42" s="8" t="s">
        <v>21</v>
      </c>
      <c r="F42" s="8" t="s">
        <v>158</v>
      </c>
      <c r="G42" s="10">
        <v>61.5</v>
      </c>
      <c r="H42" s="11">
        <v>30.75</v>
      </c>
      <c r="I42" s="11">
        <v>80.42</v>
      </c>
      <c r="J42" s="11">
        <v>40.21</v>
      </c>
      <c r="K42" s="11">
        <v>70.96</v>
      </c>
      <c r="L42" s="21" t="s">
        <v>23</v>
      </c>
      <c r="M42" s="21" t="s">
        <v>23</v>
      </c>
      <c r="N42" s="22" t="s">
        <v>138</v>
      </c>
      <c r="O42" s="20"/>
    </row>
    <row r="43" ht="27" spans="1:15">
      <c r="A43" s="7" t="s">
        <v>172</v>
      </c>
      <c r="B43" s="8" t="s">
        <v>173</v>
      </c>
      <c r="C43" s="13" t="s">
        <v>174</v>
      </c>
      <c r="D43" s="13">
        <v>91209</v>
      </c>
      <c r="E43" s="8" t="s">
        <v>21</v>
      </c>
      <c r="F43" s="8" t="s">
        <v>158</v>
      </c>
      <c r="G43" s="10">
        <v>53</v>
      </c>
      <c r="H43" s="11">
        <v>26.5</v>
      </c>
      <c r="I43" s="11">
        <v>84.18</v>
      </c>
      <c r="J43" s="11">
        <v>42.09</v>
      </c>
      <c r="K43" s="11">
        <v>68.59</v>
      </c>
      <c r="L43" s="21" t="s">
        <v>23</v>
      </c>
      <c r="M43" s="21" t="s">
        <v>23</v>
      </c>
      <c r="N43" s="22" t="s">
        <v>175</v>
      </c>
      <c r="O43" s="20"/>
    </row>
    <row r="44" spans="1:1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7:7">
      <c r="G45" s="14"/>
    </row>
  </sheetData>
  <mergeCells count="2">
    <mergeCell ref="A1:H1"/>
    <mergeCell ref="A2:O2"/>
  </mergeCells>
  <printOptions horizontalCentered="1"/>
  <pageMargins left="0.161111111111111" right="0.161111111111111" top="0.802777777777778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刘梅</dc:creator>
  <cp:lastModifiedBy>1</cp:lastModifiedBy>
  <dcterms:created xsi:type="dcterms:W3CDTF">2020-08-24T08:00:00Z</dcterms:created>
  <dcterms:modified xsi:type="dcterms:W3CDTF">2021-08-24T23:43:23Z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0C642919AE614892B2870BA91EA90448</vt:lpwstr>
  </property>
</Properties>
</file>