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<sst xmlns="http://schemas.openxmlformats.org/spreadsheetml/2006/main" count="46" uniqueCount="46">
  <si>
    <t>锦屏县公安局2021年公开招聘留置专业看护队伍                 辅警笔试、面试及综合成绩一览表</t>
  </si>
  <si>
    <t>名次</t>
  </si>
  <si>
    <t>姓名</t>
  </si>
  <si>
    <t>笔试成绩</t>
  </si>
  <si>
    <t>笔试部分加分情况</t>
  </si>
  <si>
    <t>笔试总成绩</t>
  </si>
  <si>
    <t>笔试成绩60%</t>
  </si>
  <si>
    <t>面试成绩</t>
  </si>
  <si>
    <t>面试成绩40%</t>
  </si>
  <si>
    <t>笔试面试综合成绩</t>
  </si>
  <si>
    <t>备注</t>
  </si>
  <si>
    <t>张美松</t>
  </si>
  <si>
    <t>王鑫</t>
  </si>
  <si>
    <t>潘仁光</t>
  </si>
  <si>
    <t>龙向伟</t>
  </si>
  <si>
    <t>龙开宏</t>
  </si>
  <si>
    <t>刘开泽</t>
  </si>
  <si>
    <t>欧守杰</t>
  </si>
  <si>
    <t>吴家林</t>
  </si>
  <si>
    <t>胡帅</t>
  </si>
  <si>
    <t>王卫涛</t>
  </si>
  <si>
    <t>孙本江</t>
  </si>
  <si>
    <t>蒋祖文</t>
  </si>
  <si>
    <t>杨宏宽</t>
  </si>
  <si>
    <t>龙先彬</t>
  </si>
  <si>
    <t>欧运钊</t>
  </si>
  <si>
    <t>吴欢</t>
  </si>
  <si>
    <t>杨世锦</t>
  </si>
  <si>
    <t>杨宗福</t>
  </si>
  <si>
    <t>姜源杰</t>
  </si>
  <si>
    <t>李海平</t>
  </si>
  <si>
    <t>姜运杰</t>
  </si>
  <si>
    <t>王名灯</t>
  </si>
  <si>
    <t>王贤福</t>
  </si>
  <si>
    <t>王甫</t>
  </si>
  <si>
    <t>吴厚财</t>
  </si>
  <si>
    <t>张隆增</t>
  </si>
  <si>
    <t>陈年滨</t>
  </si>
  <si>
    <t>龙兴成</t>
  </si>
  <si>
    <t>林兵</t>
  </si>
  <si>
    <t>杨鸿淞</t>
  </si>
  <si>
    <t>彭聪</t>
  </si>
  <si>
    <t>杨宗铃</t>
  </si>
  <si>
    <t>罗国汉</t>
  </si>
  <si>
    <t>周杰</t>
  </si>
  <si>
    <t>备注：未参加面试人员，不进入综合成绩排名。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</si>
</sst>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pane ySplit="3" topLeftCell="A4" activePane="bottomLeft" state="frozen"/>
      <selection pane="bottomLeft" activeCell="H8" sqref="H8"/>
    </sheetView>
  </sheetViews>
  <sheetFormatPr defaultColWidth="9.00390625" defaultRowHeight="14.25"/>
  <cols>
    <col min="1" max="1" width="6.125" style="4" customWidth="1"/>
    <col min="2" max="2" width="9.125" style="4" customWidth="1"/>
    <col min="3" max="3" width="8.00390625" style="4" customWidth="1"/>
    <col min="4" max="4" width="5.625" style="4" customWidth="1"/>
    <col min="5" max="9" width="10.875" style="5" customWidth="1"/>
    <col min="10" max="10" width="10.00390625" style="4" customWidth="1"/>
    <col min="11" max="16384" width="9.00390625" style="4" customWidth="1"/>
  </cols>
  <sheetData>
    <row r="1" spans="1:10" ht="14.25">
      <c r="A1" s="6" t="s">
        <v>0</v>
      </c>
      <c r="B1" s="6"/>
      <c r="C1" s="6"/>
      <c r="D1" s="6"/>
      <c r="E1" s="7"/>
      <c r="F1" s="7"/>
      <c r="G1" s="7"/>
      <c r="H1" s="7"/>
      <c r="I1" s="7"/>
      <c r="J1" s="6"/>
    </row>
    <row r="2" spans="1:10" ht="61.5" customHeight="1">
      <c r="A2" s="6"/>
      <c r="B2" s="6"/>
      <c r="C2" s="6"/>
      <c r="D2" s="6"/>
      <c r="E2" s="7"/>
      <c r="F2" s="7"/>
      <c r="G2" s="7"/>
      <c r="H2" s="7"/>
      <c r="I2" s="7"/>
      <c r="J2" s="6"/>
    </row>
    <row r="3" spans="1:10" s="1" customFormat="1" ht="57.75" customHeight="1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</row>
    <row r="4" spans="1:10" s="2" customFormat="1" ht="21.75" customHeight="1">
      <c r="A4" s="11">
        <v>1</v>
      </c>
      <c r="B4" s="12" t="s">
        <v>11</v>
      </c>
      <c r="C4" s="13">
        <v>81</v>
      </c>
      <c r="D4" s="14">
        <v>2</v>
      </c>
      <c r="E4" s="15">
        <v>83</v>
      </c>
      <c r="F4" s="16">
        <f aca="true" t="shared" si="0" ref="F4:F37">E4*0.6</f>
        <v>49.8</v>
      </c>
      <c r="G4" s="17">
        <v>84.9</v>
      </c>
      <c r="H4" s="16">
        <f aca="true" t="shared" si="1" ref="H4:H37">G4*0.4</f>
        <v>33.96</v>
      </c>
      <c r="I4" s="16">
        <f aca="true" t="shared" si="2" ref="I4:I37">F4+H4</f>
        <v>83.75999999999999</v>
      </c>
      <c r="J4" s="11"/>
    </row>
    <row r="5" spans="1:10" s="2" customFormat="1" ht="21.75" customHeight="1">
      <c r="A5" s="11">
        <v>2</v>
      </c>
      <c r="B5" s="18" t="s">
        <v>12</v>
      </c>
      <c r="C5" s="19">
        <v>80.5</v>
      </c>
      <c r="D5" s="20"/>
      <c r="E5" s="21">
        <v>80.5</v>
      </c>
      <c r="F5" s="16">
        <f t="shared" si="0"/>
        <v>48.3</v>
      </c>
      <c r="G5" s="22">
        <v>86.34</v>
      </c>
      <c r="H5" s="16">
        <f t="shared" si="1"/>
        <v>34.536</v>
      </c>
      <c r="I5" s="16">
        <f t="shared" si="2"/>
        <v>82.836</v>
      </c>
      <c r="J5" s="11"/>
    </row>
    <row r="6" spans="1:10" s="2" customFormat="1" ht="21.75" customHeight="1">
      <c r="A6" s="11">
        <v>3</v>
      </c>
      <c r="B6" s="23" t="s">
        <v>13</v>
      </c>
      <c r="C6" s="24">
        <v>72</v>
      </c>
      <c r="D6" s="25">
        <v>5</v>
      </c>
      <c r="E6" s="16">
        <v>77</v>
      </c>
      <c r="F6" s="16">
        <f t="shared" si="0"/>
        <v>46.199999999999996</v>
      </c>
      <c r="G6" s="16">
        <v>89.1</v>
      </c>
      <c r="H6" s="16">
        <f t="shared" si="1"/>
        <v>35.64</v>
      </c>
      <c r="I6" s="16">
        <f t="shared" si="2"/>
        <v>81.84</v>
      </c>
      <c r="J6" s="25"/>
    </row>
    <row r="7" spans="1:10" s="3" customFormat="1" ht="21.75" customHeight="1">
      <c r="A7" s="11">
        <v>4</v>
      </c>
      <c r="B7" s="18" t="s">
        <v>14</v>
      </c>
      <c r="C7" s="19">
        <v>80.5</v>
      </c>
      <c r="D7" s="20"/>
      <c r="E7" s="22">
        <v>80.5</v>
      </c>
      <c r="F7" s="16">
        <f t="shared" si="0"/>
        <v>48.3</v>
      </c>
      <c r="G7" s="22">
        <v>82.5</v>
      </c>
      <c r="H7" s="16">
        <f t="shared" si="1"/>
        <v>33</v>
      </c>
      <c r="I7" s="16">
        <f t="shared" si="2"/>
        <v>81.3</v>
      </c>
      <c r="J7" s="18"/>
    </row>
    <row r="8" spans="1:10" s="3" customFormat="1" ht="21.75" customHeight="1">
      <c r="A8" s="11">
        <v>5</v>
      </c>
      <c r="B8" s="26" t="s">
        <v>15</v>
      </c>
      <c r="C8" s="19">
        <v>73</v>
      </c>
      <c r="D8" s="20">
        <v>5</v>
      </c>
      <c r="E8" s="22">
        <v>78</v>
      </c>
      <c r="F8" s="16">
        <f t="shared" si="0"/>
        <v>46.8</v>
      </c>
      <c r="G8" s="22">
        <v>84.74</v>
      </c>
      <c r="H8" s="16">
        <f t="shared" si="1"/>
        <v>33.896</v>
      </c>
      <c r="I8" s="16">
        <f t="shared" si="2"/>
        <v>80.696</v>
      </c>
      <c r="J8" s="20"/>
    </row>
    <row r="9" spans="1:10" s="3" customFormat="1" ht="21.75" customHeight="1">
      <c r="A9" s="11">
        <v>6</v>
      </c>
      <c r="B9" s="23" t="s">
        <v>16</v>
      </c>
      <c r="C9" s="24">
        <v>71.5</v>
      </c>
      <c r="D9" s="25">
        <v>5</v>
      </c>
      <c r="E9" s="27">
        <v>76.5</v>
      </c>
      <c r="F9" s="16">
        <f t="shared" si="0"/>
        <v>45.9</v>
      </c>
      <c r="G9" s="16">
        <v>85.2</v>
      </c>
      <c r="H9" s="16">
        <f t="shared" si="1"/>
        <v>34.080000000000005</v>
      </c>
      <c r="I9" s="16">
        <f t="shared" si="2"/>
        <v>79.98</v>
      </c>
      <c r="J9" s="25"/>
    </row>
    <row r="10" spans="1:10" s="3" customFormat="1" ht="21.75" customHeight="1">
      <c r="A10" s="11">
        <v>7</v>
      </c>
      <c r="B10" s="26" t="s">
        <v>17</v>
      </c>
      <c r="C10" s="19">
        <v>73.5</v>
      </c>
      <c r="D10" s="20">
        <v>5</v>
      </c>
      <c r="E10" s="22">
        <v>78.5</v>
      </c>
      <c r="F10" s="16">
        <f t="shared" si="0"/>
        <v>47.1</v>
      </c>
      <c r="G10" s="22">
        <v>81.9</v>
      </c>
      <c r="H10" s="16">
        <f t="shared" si="1"/>
        <v>32.760000000000005</v>
      </c>
      <c r="I10" s="16">
        <f t="shared" si="2"/>
        <v>79.86000000000001</v>
      </c>
      <c r="J10" s="20"/>
    </row>
    <row r="11" spans="1:10" s="3" customFormat="1" ht="21.75" customHeight="1">
      <c r="A11" s="11">
        <v>8</v>
      </c>
      <c r="B11" s="18" t="s">
        <v>18</v>
      </c>
      <c r="C11" s="19">
        <v>71.5</v>
      </c>
      <c r="D11" s="20">
        <v>5</v>
      </c>
      <c r="E11" s="16">
        <v>76.5</v>
      </c>
      <c r="F11" s="16">
        <f t="shared" si="0"/>
        <v>45.9</v>
      </c>
      <c r="G11" s="16">
        <v>84.8</v>
      </c>
      <c r="H11" s="16">
        <f t="shared" si="1"/>
        <v>33.92</v>
      </c>
      <c r="I11" s="16">
        <f t="shared" si="2"/>
        <v>79.82</v>
      </c>
      <c r="J11" s="23"/>
    </row>
    <row r="12" spans="1:10" s="3" customFormat="1" ht="21.75" customHeight="1">
      <c r="A12" s="11">
        <v>9</v>
      </c>
      <c r="B12" s="26" t="s">
        <v>19</v>
      </c>
      <c r="C12" s="19">
        <v>71.5</v>
      </c>
      <c r="D12" s="20">
        <v>5</v>
      </c>
      <c r="E12" s="27">
        <v>76.5</v>
      </c>
      <c r="F12" s="16">
        <f t="shared" si="0"/>
        <v>45.9</v>
      </c>
      <c r="G12" s="16">
        <v>84.8</v>
      </c>
      <c r="H12" s="16">
        <f t="shared" si="1"/>
        <v>33.92</v>
      </c>
      <c r="I12" s="16">
        <f t="shared" si="2"/>
        <v>79.82</v>
      </c>
      <c r="J12" s="20"/>
    </row>
    <row r="13" spans="1:10" s="3" customFormat="1" ht="21.75" customHeight="1">
      <c r="A13" s="11">
        <v>10</v>
      </c>
      <c r="B13" s="18" t="s">
        <v>20</v>
      </c>
      <c r="C13" s="19">
        <v>75</v>
      </c>
      <c r="D13" s="20">
        <v>5</v>
      </c>
      <c r="E13" s="21">
        <v>80</v>
      </c>
      <c r="F13" s="16">
        <f t="shared" si="0"/>
        <v>48</v>
      </c>
      <c r="G13" s="22">
        <v>79.1</v>
      </c>
      <c r="H13" s="16">
        <f t="shared" si="1"/>
        <v>31.64</v>
      </c>
      <c r="I13" s="16">
        <f t="shared" si="2"/>
        <v>79.64</v>
      </c>
      <c r="J13" s="25"/>
    </row>
    <row r="14" spans="1:10" s="3" customFormat="1" ht="21.75" customHeight="1">
      <c r="A14" s="11">
        <v>11</v>
      </c>
      <c r="B14" s="26" t="s">
        <v>21</v>
      </c>
      <c r="C14" s="19">
        <v>78.5</v>
      </c>
      <c r="D14" s="20"/>
      <c r="E14" s="22">
        <v>78.5</v>
      </c>
      <c r="F14" s="16">
        <f t="shared" si="0"/>
        <v>47.1</v>
      </c>
      <c r="G14" s="22">
        <v>81.32</v>
      </c>
      <c r="H14" s="16">
        <f t="shared" si="1"/>
        <v>32.528</v>
      </c>
      <c r="I14" s="16">
        <f t="shared" si="2"/>
        <v>79.628</v>
      </c>
      <c r="J14" s="18"/>
    </row>
    <row r="15" spans="1:10" s="3" customFormat="1" ht="21.75" customHeight="1">
      <c r="A15" s="11">
        <v>12</v>
      </c>
      <c r="B15" s="26" t="s">
        <v>22</v>
      </c>
      <c r="C15" s="19">
        <v>71.5</v>
      </c>
      <c r="D15" s="20">
        <v>5</v>
      </c>
      <c r="E15" s="16">
        <v>76.5</v>
      </c>
      <c r="F15" s="16">
        <f t="shared" si="0"/>
        <v>45.9</v>
      </c>
      <c r="G15" s="16">
        <v>83.24</v>
      </c>
      <c r="H15" s="16">
        <f t="shared" si="1"/>
        <v>33.296</v>
      </c>
      <c r="I15" s="16">
        <f t="shared" si="2"/>
        <v>79.196</v>
      </c>
      <c r="J15" s="20"/>
    </row>
    <row r="16" spans="1:10" s="3" customFormat="1" ht="21.75" customHeight="1">
      <c r="A16" s="11">
        <v>13</v>
      </c>
      <c r="B16" s="23" t="s">
        <v>23</v>
      </c>
      <c r="C16" s="24">
        <v>77</v>
      </c>
      <c r="D16" s="25"/>
      <c r="E16" s="16">
        <v>77</v>
      </c>
      <c r="F16" s="16">
        <f t="shared" si="0"/>
        <v>46.199999999999996</v>
      </c>
      <c r="G16" s="16">
        <v>81.4</v>
      </c>
      <c r="H16" s="16">
        <f t="shared" si="1"/>
        <v>32.56</v>
      </c>
      <c r="I16" s="16">
        <f t="shared" si="2"/>
        <v>78.75999999999999</v>
      </c>
      <c r="J16" s="25"/>
    </row>
    <row r="17" spans="1:10" s="3" customFormat="1" ht="21.75" customHeight="1">
      <c r="A17" s="11">
        <v>14</v>
      </c>
      <c r="B17" s="26" t="s">
        <v>24</v>
      </c>
      <c r="C17" s="19">
        <v>74.5</v>
      </c>
      <c r="D17" s="20">
        <v>5</v>
      </c>
      <c r="E17" s="22">
        <v>79.5</v>
      </c>
      <c r="F17" s="16">
        <f t="shared" si="0"/>
        <v>47.699999999999996</v>
      </c>
      <c r="G17" s="22">
        <v>77.24</v>
      </c>
      <c r="H17" s="16">
        <f t="shared" si="1"/>
        <v>30.896</v>
      </c>
      <c r="I17" s="16">
        <f t="shared" si="2"/>
        <v>78.596</v>
      </c>
      <c r="J17" s="18"/>
    </row>
    <row r="18" spans="1:10" s="3" customFormat="1" ht="21.75" customHeight="1">
      <c r="A18" s="11">
        <v>15</v>
      </c>
      <c r="B18" s="18" t="s">
        <v>25</v>
      </c>
      <c r="C18" s="19">
        <v>74.5</v>
      </c>
      <c r="D18" s="20"/>
      <c r="E18" s="22">
        <v>74.5</v>
      </c>
      <c r="F18" s="16">
        <f t="shared" si="0"/>
        <v>44.699999999999996</v>
      </c>
      <c r="G18" s="22">
        <v>84.5</v>
      </c>
      <c r="H18" s="16">
        <f t="shared" si="1"/>
        <v>33.800000000000004</v>
      </c>
      <c r="I18" s="16">
        <f t="shared" si="2"/>
        <v>78.5</v>
      </c>
      <c r="J18" s="20"/>
    </row>
    <row r="19" spans="1:10" s="3" customFormat="1" ht="21.75" customHeight="1">
      <c r="A19" s="11">
        <v>16</v>
      </c>
      <c r="B19" s="26" t="s">
        <v>26</v>
      </c>
      <c r="C19" s="19">
        <v>77.5</v>
      </c>
      <c r="D19" s="20"/>
      <c r="E19" s="22">
        <v>77.5</v>
      </c>
      <c r="F19" s="16">
        <f t="shared" si="0"/>
        <v>46.5</v>
      </c>
      <c r="G19" s="22">
        <v>79.24</v>
      </c>
      <c r="H19" s="16">
        <f t="shared" si="1"/>
        <v>31.695999999999998</v>
      </c>
      <c r="I19" s="16">
        <f t="shared" si="2"/>
        <v>78.196</v>
      </c>
      <c r="J19" s="18"/>
    </row>
    <row r="20" spans="1:10" s="3" customFormat="1" ht="21.75" customHeight="1">
      <c r="A20" s="11">
        <v>17</v>
      </c>
      <c r="B20" s="26" t="s">
        <v>27</v>
      </c>
      <c r="C20" s="19">
        <v>74.5</v>
      </c>
      <c r="D20" s="20"/>
      <c r="E20" s="22">
        <v>74.5</v>
      </c>
      <c r="F20" s="16">
        <f t="shared" si="0"/>
        <v>44.699999999999996</v>
      </c>
      <c r="G20" s="22">
        <v>83</v>
      </c>
      <c r="H20" s="16">
        <f t="shared" si="1"/>
        <v>33.2</v>
      </c>
      <c r="I20" s="16">
        <f t="shared" si="2"/>
        <v>77.9</v>
      </c>
      <c r="J20" s="33"/>
    </row>
    <row r="21" spans="1:10" s="3" customFormat="1" ht="21.75" customHeight="1">
      <c r="A21" s="11">
        <v>18</v>
      </c>
      <c r="B21" s="18" t="s">
        <v>28</v>
      </c>
      <c r="C21" s="19">
        <v>73</v>
      </c>
      <c r="D21" s="20"/>
      <c r="E21" s="22">
        <v>73</v>
      </c>
      <c r="F21" s="16">
        <f t="shared" si="0"/>
        <v>43.8</v>
      </c>
      <c r="G21" s="22">
        <v>85.1</v>
      </c>
      <c r="H21" s="16">
        <f t="shared" si="1"/>
        <v>34.04</v>
      </c>
      <c r="I21" s="16">
        <f t="shared" si="2"/>
        <v>77.84</v>
      </c>
      <c r="J21" s="18"/>
    </row>
    <row r="22" spans="1:10" s="3" customFormat="1" ht="21.75" customHeight="1">
      <c r="A22" s="11">
        <v>19</v>
      </c>
      <c r="B22" s="26" t="s">
        <v>29</v>
      </c>
      <c r="C22" s="19">
        <v>73</v>
      </c>
      <c r="D22" s="20"/>
      <c r="E22" s="22">
        <v>73</v>
      </c>
      <c r="F22" s="16">
        <f t="shared" si="0"/>
        <v>43.8</v>
      </c>
      <c r="G22" s="22">
        <v>84.6</v>
      </c>
      <c r="H22" s="16">
        <f t="shared" si="1"/>
        <v>33.839999999999996</v>
      </c>
      <c r="I22" s="16">
        <f t="shared" si="2"/>
        <v>77.63999999999999</v>
      </c>
      <c r="J22" s="20"/>
    </row>
    <row r="23" spans="1:10" s="3" customFormat="1" ht="21.75" customHeight="1">
      <c r="A23" s="11">
        <v>20</v>
      </c>
      <c r="B23" s="23" t="s">
        <v>30</v>
      </c>
      <c r="C23" s="24">
        <v>71.5</v>
      </c>
      <c r="D23" s="25">
        <v>5</v>
      </c>
      <c r="E23" s="27">
        <v>76.5</v>
      </c>
      <c r="F23" s="16">
        <f t="shared" si="0"/>
        <v>45.9</v>
      </c>
      <c r="G23" s="16">
        <v>77.6</v>
      </c>
      <c r="H23" s="16">
        <f t="shared" si="1"/>
        <v>31.04</v>
      </c>
      <c r="I23" s="16">
        <f t="shared" si="2"/>
        <v>76.94</v>
      </c>
      <c r="J23" s="25"/>
    </row>
    <row r="24" spans="1:10" s="3" customFormat="1" ht="21.75" customHeight="1">
      <c r="A24" s="11">
        <v>21</v>
      </c>
      <c r="B24" s="26" t="s">
        <v>31</v>
      </c>
      <c r="C24" s="19">
        <v>72</v>
      </c>
      <c r="D24" s="20"/>
      <c r="E24" s="21">
        <v>72</v>
      </c>
      <c r="F24" s="16">
        <f t="shared" si="0"/>
        <v>43.199999999999996</v>
      </c>
      <c r="G24" s="22">
        <v>83.26</v>
      </c>
      <c r="H24" s="16">
        <f t="shared" si="1"/>
        <v>33.304</v>
      </c>
      <c r="I24" s="16">
        <f t="shared" si="2"/>
        <v>76.50399999999999</v>
      </c>
      <c r="J24" s="20"/>
    </row>
    <row r="25" spans="1:10" s="3" customFormat="1" ht="21.75" customHeight="1">
      <c r="A25" s="11">
        <v>22</v>
      </c>
      <c r="B25" s="26" t="s">
        <v>32</v>
      </c>
      <c r="C25" s="19">
        <v>67</v>
      </c>
      <c r="D25" s="20">
        <v>5</v>
      </c>
      <c r="E25" s="21">
        <v>72</v>
      </c>
      <c r="F25" s="16">
        <f t="shared" si="0"/>
        <v>43.199999999999996</v>
      </c>
      <c r="G25" s="22">
        <v>82.4</v>
      </c>
      <c r="H25" s="16">
        <f t="shared" si="1"/>
        <v>32.96</v>
      </c>
      <c r="I25" s="16">
        <f t="shared" si="2"/>
        <v>76.16</v>
      </c>
      <c r="J25" s="20"/>
    </row>
    <row r="26" spans="1:10" s="3" customFormat="1" ht="21.75" customHeight="1">
      <c r="A26" s="11">
        <v>23</v>
      </c>
      <c r="B26" s="23" t="s">
        <v>33</v>
      </c>
      <c r="C26" s="24">
        <v>66.5</v>
      </c>
      <c r="D26" s="25">
        <v>2</v>
      </c>
      <c r="E26" s="16">
        <v>68.5</v>
      </c>
      <c r="F26" s="16">
        <f t="shared" si="0"/>
        <v>41.1</v>
      </c>
      <c r="G26" s="16">
        <v>85.8</v>
      </c>
      <c r="H26" s="16">
        <f t="shared" si="1"/>
        <v>34.32</v>
      </c>
      <c r="I26" s="16">
        <f t="shared" si="2"/>
        <v>75.42</v>
      </c>
      <c r="J26" s="25"/>
    </row>
    <row r="27" spans="1:10" s="3" customFormat="1" ht="21.75" customHeight="1">
      <c r="A27" s="11">
        <v>24</v>
      </c>
      <c r="B27" s="18" t="s">
        <v>34</v>
      </c>
      <c r="C27" s="19">
        <v>70</v>
      </c>
      <c r="D27" s="20"/>
      <c r="E27" s="22">
        <v>70</v>
      </c>
      <c r="F27" s="16">
        <f t="shared" si="0"/>
        <v>42</v>
      </c>
      <c r="G27" s="22">
        <v>82.2</v>
      </c>
      <c r="H27" s="16">
        <f t="shared" si="1"/>
        <v>32.88</v>
      </c>
      <c r="I27" s="16">
        <f t="shared" si="2"/>
        <v>74.88</v>
      </c>
      <c r="J27" s="18"/>
    </row>
    <row r="28" spans="1:10" s="3" customFormat="1" ht="21.75" customHeight="1">
      <c r="A28" s="11">
        <v>25</v>
      </c>
      <c r="B28" s="23" t="s">
        <v>35</v>
      </c>
      <c r="C28" s="24">
        <v>71</v>
      </c>
      <c r="D28" s="25"/>
      <c r="E28" s="16">
        <v>71</v>
      </c>
      <c r="F28" s="16">
        <f t="shared" si="0"/>
        <v>42.6</v>
      </c>
      <c r="G28" s="16">
        <v>80.1</v>
      </c>
      <c r="H28" s="16">
        <f t="shared" si="1"/>
        <v>32.04</v>
      </c>
      <c r="I28" s="16">
        <f t="shared" si="2"/>
        <v>74.64</v>
      </c>
      <c r="J28" s="25"/>
    </row>
    <row r="29" spans="1:10" s="3" customFormat="1" ht="21.75" customHeight="1">
      <c r="A29" s="11">
        <v>26</v>
      </c>
      <c r="B29" s="26" t="s">
        <v>36</v>
      </c>
      <c r="C29" s="19">
        <v>74</v>
      </c>
      <c r="D29" s="20"/>
      <c r="E29" s="22">
        <v>74</v>
      </c>
      <c r="F29" s="16">
        <f t="shared" si="0"/>
        <v>44.4</v>
      </c>
      <c r="G29" s="22">
        <v>74.8</v>
      </c>
      <c r="H29" s="16">
        <f t="shared" si="1"/>
        <v>29.92</v>
      </c>
      <c r="I29" s="16">
        <f t="shared" si="2"/>
        <v>74.32</v>
      </c>
      <c r="J29" s="20"/>
    </row>
    <row r="30" spans="1:10" s="3" customFormat="1" ht="21.75" customHeight="1">
      <c r="A30" s="11">
        <v>27</v>
      </c>
      <c r="B30" s="26" t="s">
        <v>37</v>
      </c>
      <c r="C30" s="19">
        <v>64.5</v>
      </c>
      <c r="D30" s="20">
        <v>5</v>
      </c>
      <c r="E30" s="22">
        <v>69.5</v>
      </c>
      <c r="F30" s="16">
        <f t="shared" si="0"/>
        <v>41.699999999999996</v>
      </c>
      <c r="G30" s="22">
        <v>78.8</v>
      </c>
      <c r="H30" s="16">
        <f t="shared" si="1"/>
        <v>31.52</v>
      </c>
      <c r="I30" s="16">
        <f t="shared" si="2"/>
        <v>73.22</v>
      </c>
      <c r="J30" s="20"/>
    </row>
    <row r="31" spans="1:10" s="3" customFormat="1" ht="21.75" customHeight="1">
      <c r="A31" s="11">
        <v>28</v>
      </c>
      <c r="B31" s="26" t="s">
        <v>38</v>
      </c>
      <c r="C31" s="19">
        <v>71</v>
      </c>
      <c r="D31" s="20"/>
      <c r="E31" s="22">
        <v>71</v>
      </c>
      <c r="F31" s="16">
        <f t="shared" si="0"/>
        <v>42.6</v>
      </c>
      <c r="G31" s="22">
        <v>76.1</v>
      </c>
      <c r="H31" s="16">
        <f t="shared" si="1"/>
        <v>30.439999999999998</v>
      </c>
      <c r="I31" s="16">
        <f t="shared" si="2"/>
        <v>73.03999999999999</v>
      </c>
      <c r="J31" s="18"/>
    </row>
    <row r="32" spans="1:16" s="3" customFormat="1" ht="21.75" customHeight="1">
      <c r="A32" s="11">
        <v>29</v>
      </c>
      <c r="B32" s="23" t="s">
        <v>39</v>
      </c>
      <c r="C32" s="24">
        <v>72</v>
      </c>
      <c r="D32" s="25"/>
      <c r="E32" s="16">
        <v>72</v>
      </c>
      <c r="F32" s="16">
        <f t="shared" si="0"/>
        <v>43.199999999999996</v>
      </c>
      <c r="G32" s="16">
        <v>70.8</v>
      </c>
      <c r="H32" s="16">
        <f t="shared" si="1"/>
        <v>28.32</v>
      </c>
      <c r="I32" s="16">
        <f t="shared" si="2"/>
        <v>71.52</v>
      </c>
      <c r="J32" s="23"/>
      <c r="P32" s="34"/>
    </row>
    <row r="33" spans="1:16" s="3" customFormat="1" ht="21.75" customHeight="1">
      <c r="A33" s="11">
        <v>30</v>
      </c>
      <c r="B33" s="18" t="s">
        <v>40</v>
      </c>
      <c r="C33" s="19">
        <v>65.5</v>
      </c>
      <c r="D33" s="20"/>
      <c r="E33" s="22">
        <v>65.5</v>
      </c>
      <c r="F33" s="16">
        <f t="shared" si="0"/>
        <v>39.3</v>
      </c>
      <c r="G33" s="22">
        <v>79.06</v>
      </c>
      <c r="H33" s="16">
        <f t="shared" si="1"/>
        <v>31.624000000000002</v>
      </c>
      <c r="I33" s="16">
        <f t="shared" si="2"/>
        <v>70.924</v>
      </c>
      <c r="J33" s="20"/>
      <c r="P33" s="35"/>
    </row>
    <row r="34" spans="1:10" s="3" customFormat="1" ht="21.75" customHeight="1">
      <c r="A34" s="11">
        <v>31</v>
      </c>
      <c r="B34" s="26" t="s">
        <v>41</v>
      </c>
      <c r="C34" s="19">
        <v>56</v>
      </c>
      <c r="D34" s="20">
        <v>5</v>
      </c>
      <c r="E34" s="22">
        <v>61</v>
      </c>
      <c r="F34" s="16">
        <f t="shared" si="0"/>
        <v>36.6</v>
      </c>
      <c r="G34" s="22">
        <v>82.2</v>
      </c>
      <c r="H34" s="16">
        <f t="shared" si="1"/>
        <v>32.88</v>
      </c>
      <c r="I34" s="16">
        <f t="shared" si="2"/>
        <v>69.48</v>
      </c>
      <c r="J34" s="20"/>
    </row>
    <row r="35" spans="1:10" s="3" customFormat="1" ht="21.75" customHeight="1">
      <c r="A35" s="11">
        <v>32</v>
      </c>
      <c r="B35" s="18" t="s">
        <v>42</v>
      </c>
      <c r="C35" s="19">
        <v>62.5</v>
      </c>
      <c r="D35" s="20"/>
      <c r="E35" s="22">
        <v>62.5</v>
      </c>
      <c r="F35" s="16">
        <f t="shared" si="0"/>
        <v>37.5</v>
      </c>
      <c r="G35" s="22">
        <v>77.34</v>
      </c>
      <c r="H35" s="16">
        <f t="shared" si="1"/>
        <v>30.936000000000003</v>
      </c>
      <c r="I35" s="16">
        <f t="shared" si="2"/>
        <v>68.436</v>
      </c>
      <c r="J35" s="20"/>
    </row>
    <row r="36" spans="1:10" s="3" customFormat="1" ht="21.75" customHeight="1">
      <c r="A36" s="11">
        <v>33</v>
      </c>
      <c r="B36" s="23" t="s">
        <v>43</v>
      </c>
      <c r="C36" s="24">
        <v>68</v>
      </c>
      <c r="D36" s="25"/>
      <c r="E36" s="16">
        <v>68</v>
      </c>
      <c r="F36" s="16">
        <f t="shared" si="0"/>
        <v>40.8</v>
      </c>
      <c r="G36" s="16">
        <v>68.6</v>
      </c>
      <c r="H36" s="16">
        <f t="shared" si="1"/>
        <v>27.439999999999998</v>
      </c>
      <c r="I36" s="16">
        <f t="shared" si="2"/>
        <v>68.24</v>
      </c>
      <c r="J36" s="25"/>
    </row>
    <row r="37" spans="1:10" s="3" customFormat="1" ht="21.75" customHeight="1">
      <c r="A37" s="11">
        <v>34</v>
      </c>
      <c r="B37" s="18" t="s">
        <v>44</v>
      </c>
      <c r="C37" s="19">
        <v>64.5</v>
      </c>
      <c r="D37" s="20"/>
      <c r="E37" s="22">
        <v>64.5</v>
      </c>
      <c r="F37" s="16">
        <f t="shared" si="0"/>
        <v>38.699999999999996</v>
      </c>
      <c r="G37" s="22">
        <v>63.5</v>
      </c>
      <c r="H37" s="16">
        <f t="shared" si="1"/>
        <v>25.400000000000002</v>
      </c>
      <c r="I37" s="16">
        <f t="shared" si="2"/>
        <v>64.1</v>
      </c>
      <c r="J37" s="18"/>
    </row>
    <row r="38" spans="1:10" s="3" customFormat="1" ht="22.5" customHeight="1">
      <c r="A38" s="28" t="s">
        <v>45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9" s="3" customFormat="1" ht="22.5" customHeight="1">
      <c r="A39" s="29"/>
      <c r="E39" s="30"/>
      <c r="F39" s="30"/>
      <c r="G39" s="30"/>
      <c r="H39" s="30"/>
      <c r="I39" s="30"/>
    </row>
    <row r="41" spans="1:10" ht="21" customHeight="1">
      <c r="A41" s="31"/>
      <c r="B41" s="31"/>
      <c r="C41" s="31"/>
      <c r="D41" s="31"/>
      <c r="E41" s="32"/>
      <c r="F41" s="32"/>
      <c r="G41" s="32"/>
      <c r="H41" s="32"/>
      <c r="I41" s="32"/>
      <c r="J41" s="31"/>
    </row>
    <row r="42" spans="2:10" ht="21" customHeight="1">
      <c r="B42" s="31"/>
      <c r="C42" s="31"/>
      <c r="D42" s="31"/>
      <c r="E42" s="32"/>
      <c r="F42" s="32"/>
      <c r="G42" s="32"/>
      <c r="H42" s="32"/>
      <c r="I42" s="32"/>
      <c r="J42" s="31"/>
    </row>
    <row r="43" spans="2:10" ht="21" customHeight="1">
      <c r="B43" s="31"/>
      <c r="C43" s="31"/>
      <c r="D43" s="31"/>
      <c r="E43" s="32"/>
      <c r="F43" s="32"/>
      <c r="G43" s="32"/>
      <c r="H43" s="32"/>
      <c r="I43" s="32"/>
      <c r="J43" s="31"/>
    </row>
    <row r="44" spans="2:10" ht="21" customHeight="1">
      <c r="B44" s="31"/>
      <c r="C44" s="31"/>
      <c r="D44" s="31"/>
      <c r="E44" s="32"/>
      <c r="F44" s="32"/>
      <c r="G44" s="32"/>
      <c r="H44" s="32"/>
      <c r="I44" s="32"/>
      <c r="J44" s="31"/>
    </row>
    <row r="45" spans="2:10" ht="14.25">
      <c r="B45" s="31"/>
      <c r="C45" s="31"/>
      <c r="D45" s="31"/>
      <c r="E45" s="32"/>
      <c r="F45" s="32"/>
      <c r="G45" s="32"/>
      <c r="H45" s="32"/>
      <c r="I45" s="32"/>
      <c r="J45" s="31"/>
    </row>
    <row r="46" spans="2:10" ht="14.25">
      <c r="B46" s="31"/>
      <c r="C46" s="31"/>
      <c r="D46" s="31"/>
      <c r="E46" s="32"/>
      <c r="F46" s="32"/>
      <c r="G46" s="32"/>
      <c r="H46" s="32"/>
      <c r="I46" s="32"/>
      <c r="J46" s="31"/>
    </row>
    <row r="47" spans="2:10" ht="14.25">
      <c r="B47" s="31"/>
      <c r="C47" s="31"/>
      <c r="D47" s="31"/>
      <c r="E47" s="32"/>
      <c r="F47" s="32"/>
      <c r="G47" s="32"/>
      <c r="H47" s="32"/>
      <c r="I47" s="32"/>
      <c r="J47" s="31"/>
    </row>
    <row r="48" spans="2:10" ht="14.25">
      <c r="B48" s="31"/>
      <c r="C48" s="31"/>
      <c r="D48" s="31"/>
      <c r="E48" s="32"/>
      <c r="F48" s="32"/>
      <c r="G48" s="32"/>
      <c r="H48" s="32"/>
      <c r="I48" s="32"/>
      <c r="J48" s="31"/>
    </row>
    <row r="49" spans="2:10" ht="14.25">
      <c r="B49" s="31"/>
      <c r="C49" s="31"/>
      <c r="D49" s="31"/>
      <c r="E49" s="32"/>
      <c r="F49" s="32"/>
      <c r="G49" s="32"/>
      <c r="H49" s="32"/>
      <c r="I49" s="32"/>
      <c r="J49" s="31"/>
    </row>
    <row r="50" spans="2:10" ht="14.25">
      <c r="B50" s="31"/>
      <c r="C50" s="31"/>
      <c r="D50" s="31"/>
      <c r="E50" s="32"/>
      <c r="F50" s="32"/>
      <c r="G50" s="32"/>
      <c r="H50" s="32"/>
      <c r="I50" s="32"/>
      <c r="J50" s="31"/>
    </row>
    <row r="51" spans="2:10" ht="14.25">
      <c r="B51" s="31"/>
      <c r="C51" s="31"/>
      <c r="D51" s="31"/>
      <c r="E51" s="32"/>
      <c r="F51" s="32"/>
      <c r="G51" s="32"/>
      <c r="H51" s="32"/>
      <c r="I51" s="32"/>
      <c r="J51" s="31"/>
    </row>
    <row r="52" spans="2:10" ht="14.25">
      <c r="B52" s="31"/>
      <c r="C52" s="31"/>
      <c r="D52" s="31"/>
      <c r="E52" s="32"/>
      <c r="F52" s="32"/>
      <c r="G52" s="32"/>
      <c r="H52" s="32"/>
      <c r="I52" s="32"/>
      <c r="J52" s="31"/>
    </row>
    <row r="53" spans="2:10" ht="14.25">
      <c r="B53" s="31"/>
      <c r="C53" s="31"/>
      <c r="D53" s="31"/>
      <c r="E53" s="32"/>
      <c r="F53" s="32"/>
      <c r="G53" s="32"/>
      <c r="H53" s="32"/>
      <c r="I53" s="32"/>
      <c r="J53" s="31"/>
    </row>
    <row r="54" spans="2:10" ht="14.25">
      <c r="B54" s="31"/>
      <c r="C54" s="31"/>
      <c r="D54" s="31"/>
      <c r="E54" s="32"/>
      <c r="F54" s="32"/>
      <c r="G54" s="32"/>
      <c r="H54" s="32"/>
      <c r="I54" s="32"/>
      <c r="J54" s="31"/>
    </row>
    <row r="55" spans="2:10" ht="14.25">
      <c r="B55" s="31"/>
      <c r="C55" s="31"/>
      <c r="D55" s="31"/>
      <c r="E55" s="32"/>
      <c r="F55" s="32"/>
      <c r="G55" s="32"/>
      <c r="H55" s="32"/>
      <c r="I55" s="32"/>
      <c r="J55" s="31"/>
    </row>
    <row r="56" spans="2:10" ht="14.25">
      <c r="B56" s="31"/>
      <c r="C56" s="31"/>
      <c r="D56" s="31"/>
      <c r="E56" s="32"/>
      <c r="F56" s="32"/>
      <c r="G56" s="32"/>
      <c r="H56" s="32"/>
      <c r="I56" s="32"/>
      <c r="J56" s="31"/>
    </row>
    <row r="57" spans="2:10" ht="14.25">
      <c r="B57" s="31"/>
      <c r="C57" s="31"/>
      <c r="D57" s="31"/>
      <c r="E57" s="32"/>
      <c r="F57" s="32"/>
      <c r="G57" s="32"/>
      <c r="H57" s="32"/>
      <c r="I57" s="32"/>
      <c r="J57" s="31"/>
    </row>
    <row r="58" spans="2:10" ht="14.25">
      <c r="B58" s="31"/>
      <c r="C58" s="31"/>
      <c r="D58" s="31"/>
      <c r="E58" s="32"/>
      <c r="F58" s="32"/>
      <c r="G58" s="32"/>
      <c r="H58" s="32"/>
      <c r="I58" s="32"/>
      <c r="J58" s="31"/>
    </row>
    <row r="59" spans="2:10" ht="14.25">
      <c r="B59" s="31"/>
      <c r="C59" s="31"/>
      <c r="D59" s="31"/>
      <c r="E59" s="32"/>
      <c r="F59" s="32"/>
      <c r="G59" s="32"/>
      <c r="H59" s="32"/>
      <c r="I59" s="32"/>
      <c r="J59" s="31"/>
    </row>
    <row r="60" spans="2:10" ht="14.25">
      <c r="B60" s="31"/>
      <c r="C60" s="31"/>
      <c r="D60" s="31"/>
      <c r="E60" s="32"/>
      <c r="F60" s="32"/>
      <c r="G60" s="32"/>
      <c r="H60" s="32"/>
      <c r="I60" s="32"/>
      <c r="J60" s="31"/>
    </row>
    <row r="61" spans="2:10" ht="14.25">
      <c r="B61" s="31"/>
      <c r="C61" s="31"/>
      <c r="D61" s="31"/>
      <c r="E61" s="32"/>
      <c r="F61" s="32"/>
      <c r="G61" s="32"/>
      <c r="H61" s="32"/>
      <c r="I61" s="32"/>
      <c r="J61" s="31"/>
    </row>
    <row r="62" spans="2:10" ht="14.25">
      <c r="B62" s="31"/>
      <c r="C62" s="31"/>
      <c r="D62" s="31"/>
      <c r="E62" s="32"/>
      <c r="F62" s="32"/>
      <c r="G62" s="32"/>
      <c r="H62" s="32"/>
      <c r="I62" s="32"/>
      <c r="J62" s="31"/>
    </row>
    <row r="63" spans="2:10" ht="14.25">
      <c r="B63" s="31"/>
      <c r="C63" s="31"/>
      <c r="D63" s="31"/>
      <c r="E63" s="32"/>
      <c r="F63" s="32"/>
      <c r="G63" s="32"/>
      <c r="H63" s="32"/>
      <c r="I63" s="32"/>
      <c r="J63" s="31"/>
    </row>
    <row r="64" spans="2:10" ht="14.25">
      <c r="B64" s="31"/>
      <c r="C64" s="31"/>
      <c r="D64" s="31"/>
      <c r="E64" s="32"/>
      <c r="F64" s="32"/>
      <c r="G64" s="32"/>
      <c r="H64" s="32"/>
      <c r="I64" s="32"/>
      <c r="J64" s="31"/>
    </row>
    <row r="65" spans="2:10" ht="14.25">
      <c r="B65" s="31"/>
      <c r="C65" s="31"/>
      <c r="D65" s="31"/>
      <c r="E65" s="32"/>
      <c r="F65" s="32"/>
      <c r="G65" s="32"/>
      <c r="H65" s="32"/>
      <c r="I65" s="32"/>
      <c r="J65" s="31"/>
    </row>
    <row r="66" spans="2:10" ht="14.25">
      <c r="B66" s="31"/>
      <c r="C66" s="31"/>
      <c r="D66" s="31"/>
      <c r="E66" s="32"/>
      <c r="F66" s="32"/>
      <c r="G66" s="32"/>
      <c r="H66" s="32"/>
      <c r="I66" s="32"/>
      <c r="J66" s="31"/>
    </row>
  </sheetData>
  <sheetProtection/>
  <mergeCells count="2">
    <mergeCell ref="A38:J38"/>
    <mergeCell ref="A1:J2"/>
  </mergeCells>
  <printOptions horizontalCentered="1"/>
  <pageMargins left="0" right="0" top="0.2125" bottom="0.21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锦屏县公安局</cp:lastModifiedBy>
  <dcterms:created xsi:type="dcterms:W3CDTF">2021-09-04T02:51:57Z</dcterms:created>
  <dcterms:modified xsi:type="dcterms:W3CDTF">2021-10-21T08:55:29Z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