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01" sheetId="1" r:id="rId1"/>
    <sheet name="02" sheetId="2" r:id="rId2"/>
  </sheets>
  <definedNames>
    <definedName name="_xlnm.Print_Area" localSheetId="0">'01'!$A$1:$O$4</definedName>
  </definedNames>
  <calcPr calcId="144525"/>
</workbook>
</file>

<file path=xl/sharedStrings.xml><?xml version="1.0" encoding="utf-8"?>
<sst xmlns="http://schemas.openxmlformats.org/spreadsheetml/2006/main" count="46" uniqueCount="25">
  <si>
    <t>贵阳市自然资源和规划局2021年公开招聘事业单位（贵阳市城乡规划展览馆）工作人员拟聘用人员名单</t>
  </si>
  <si>
    <t>序号</t>
  </si>
  <si>
    <t>姓名</t>
  </si>
  <si>
    <t>准考证号</t>
  </si>
  <si>
    <t>单位</t>
  </si>
  <si>
    <t>报考岗位及代码</t>
  </si>
  <si>
    <t>笔试成绩</t>
  </si>
  <si>
    <t>笔试成绩（百分制）</t>
  </si>
  <si>
    <t>笔试成绩60%</t>
  </si>
  <si>
    <t>面试成绩</t>
  </si>
  <si>
    <t>面试成绩40%</t>
  </si>
  <si>
    <t>笔试、面试成绩</t>
  </si>
  <si>
    <t>综合排名</t>
  </si>
  <si>
    <t>体检情况</t>
  </si>
  <si>
    <t>考察情况</t>
  </si>
  <si>
    <t>拟聘人员</t>
  </si>
  <si>
    <t>蔡伟浩</t>
  </si>
  <si>
    <t>1152012501124</t>
  </si>
  <si>
    <t>贵阳市城乡规划展览馆</t>
  </si>
  <si>
    <t>01管理岗位</t>
  </si>
  <si>
    <t>合格</t>
  </si>
  <si>
    <t>是</t>
  </si>
  <si>
    <t>王修竹</t>
  </si>
  <si>
    <t>1152014000522</t>
  </si>
  <si>
    <t>02管理岗位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</si>
</sst>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</font>
    <font>
      <b/>
      <sz val="10"/>
      <color rgb="FFFF0000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26" fillId="11" borderId="3" applyNumberFormat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"/>
  <sheetViews>
    <sheetView workbookViewId="0">
      <selection activeCell="C15" sqref="C15"/>
    </sheetView>
  </sheetViews>
  <sheetFormatPr defaultColWidth="9" defaultRowHeight="13.5" outlineLevelRow="2"/>
  <cols>
    <col min="1" max="1" width="5.625" customWidth="1"/>
    <col min="3" max="3" width="15.875" customWidth="1"/>
    <col min="4" max="4" width="18.5" customWidth="1"/>
    <col min="5" max="5" width="14.75" customWidth="1"/>
    <col min="7" max="7" width="12.625" customWidth="1"/>
    <col min="8" max="8" width="13.5" customWidth="1"/>
    <col min="9" max="9" width="9.5" customWidth="1"/>
  </cols>
  <sheetData>
    <row r="1" ht="67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48" customHeight="1" spans="1: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4" t="s">
        <v>9</v>
      </c>
      <c r="J2" s="5" t="s">
        <v>10</v>
      </c>
      <c r="K2" s="4" t="s">
        <v>11</v>
      </c>
      <c r="L2" s="4" t="s">
        <v>12</v>
      </c>
      <c r="M2" s="8" t="s">
        <v>13</v>
      </c>
      <c r="N2" s="8" t="s">
        <v>14</v>
      </c>
      <c r="O2" s="8" t="s">
        <v>15</v>
      </c>
    </row>
    <row r="3" ht="48" customHeight="1" spans="1:15">
      <c r="A3" s="6">
        <v>1</v>
      </c>
      <c r="B3" s="6" t="s">
        <v>16</v>
      </c>
      <c r="C3" s="6" t="s">
        <v>17</v>
      </c>
      <c r="D3" s="9" t="s">
        <v>18</v>
      </c>
      <c r="E3" s="6" t="s">
        <v>19</v>
      </c>
      <c r="F3" s="6">
        <v>221.5</v>
      </c>
      <c r="G3" s="7">
        <f>F3/3</f>
        <v>73.8333333333333</v>
      </c>
      <c r="H3" s="6">
        <f>G3*0.6</f>
        <v>44.3</v>
      </c>
      <c r="I3" s="6">
        <v>85</v>
      </c>
      <c r="J3" s="6">
        <f>I3*0.4</f>
        <v>34</v>
      </c>
      <c r="K3" s="6">
        <f>H3+J3</f>
        <v>78.3</v>
      </c>
      <c r="L3" s="6">
        <v>1</v>
      </c>
      <c r="M3" s="6" t="s">
        <v>20</v>
      </c>
      <c r="N3" s="6" t="s">
        <v>20</v>
      </c>
      <c r="O3" s="2" t="s">
        <v>21</v>
      </c>
    </row>
  </sheetData>
  <sortState ref="A3:M5">
    <sortCondition ref="K3" descending="1"/>
  </sortState>
  <mergeCells count="1">
    <mergeCell ref="A1:O1"/>
  </mergeCells>
  <pageMargins left="0.75" right="0.75" top="1" bottom="1" header="0.5" footer="0.5"/>
  <pageSetup paperSize="9" scale="73" orientation="landscape"/>
  <headerFooter/>
  <rowBreaks count="1" manualBreakCount="1">
    <brk id="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"/>
  <sheetViews>
    <sheetView tabSelected="1" workbookViewId="0">
      <selection activeCell="A3" sqref="A3:P3"/>
    </sheetView>
  </sheetViews>
  <sheetFormatPr defaultColWidth="9" defaultRowHeight="13.5" outlineLevelRow="2"/>
  <cols>
    <col min="1" max="1" width="5.375" customWidth="1"/>
    <col min="3" max="3" width="15.875" customWidth="1"/>
    <col min="4" max="4" width="21.25" customWidth="1"/>
    <col min="5" max="5" width="18" customWidth="1"/>
  </cols>
  <sheetData>
    <row r="1" ht="39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36" spans="1: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4" t="s">
        <v>9</v>
      </c>
      <c r="J2" s="5" t="s">
        <v>10</v>
      </c>
      <c r="K2" s="4" t="s">
        <v>11</v>
      </c>
      <c r="L2" s="4" t="s">
        <v>12</v>
      </c>
      <c r="M2" s="8" t="s">
        <v>13</v>
      </c>
      <c r="N2" s="8" t="s">
        <v>14</v>
      </c>
      <c r="O2" s="8" t="s">
        <v>15</v>
      </c>
    </row>
    <row r="3" ht="39" customHeight="1" spans="1:15">
      <c r="A3" s="6">
        <v>1</v>
      </c>
      <c r="B3" s="6" t="s">
        <v>22</v>
      </c>
      <c r="C3" s="6" t="s">
        <v>23</v>
      </c>
      <c r="D3" s="6" t="s">
        <v>18</v>
      </c>
      <c r="E3" s="6" t="s">
        <v>24</v>
      </c>
      <c r="F3" s="6">
        <v>228.5</v>
      </c>
      <c r="G3" s="7">
        <f>F3/3</f>
        <v>76.1666666666667</v>
      </c>
      <c r="H3" s="6">
        <f>G3*0.6</f>
        <v>45.7</v>
      </c>
      <c r="I3" s="6">
        <v>86.4</v>
      </c>
      <c r="J3" s="6">
        <f>I3*0.4</f>
        <v>34.56</v>
      </c>
      <c r="K3" s="6">
        <f>H3+J3</f>
        <v>80.26</v>
      </c>
      <c r="L3" s="6">
        <v>1</v>
      </c>
      <c r="M3" s="6" t="s">
        <v>20</v>
      </c>
      <c r="N3" s="6" t="s">
        <v>20</v>
      </c>
      <c r="O3" s="2" t="s">
        <v>21</v>
      </c>
    </row>
  </sheetData>
  <sortState ref="A3:M5">
    <sortCondition ref="K3" descending="1"/>
  </sortState>
  <mergeCells count="1">
    <mergeCell ref="A1:O1"/>
  </mergeCells>
  <pageMargins left="0.75" right="0.75" top="1" bottom="1" header="0.5" footer="0.5"/>
  <pageSetup paperSize="9" scale="9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01</vt:lpstr>
      <vt:lpstr>02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zgj</dc:creator>
  <cp:lastModifiedBy>风筝有风_</cp:lastModifiedBy>
  <dcterms:created xsi:type="dcterms:W3CDTF">2021-09-23T02:49:00Z</dcterms:created>
  <dcterms:modified xsi:type="dcterms:W3CDTF">2021-12-06T08:22:51Z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F10AAF1C834240BF8DEA7CCC555A6487</vt:lpwstr>
  </property>
  <property fmtid="{D5CDD505-2E9C-101B-9397-08002B2CF9AE}" pid="3" name="KSOProductBuildVer">
    <vt:lpwstr>2052-11.1.0.11115</vt:lpwstr>
  </property>
</Properties>
</file>