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Sheet1!$A$2:$N$41</definedName>
  </definedNames>
  <calcPr calcId="144525"/>
</workbook>
</file>

<file path=xl/sharedStrings.xml><?xml version="1.0" encoding="utf-8"?>
<sst xmlns="http://schemas.openxmlformats.org/spreadsheetml/2006/main" count="278" uniqueCount="125">
  <si>
    <t>织金县2022年面向全县公开考调事业单位工作人员考试总成绩及进入体检人员名单</t>
  </si>
  <si>
    <t>序号</t>
  </si>
  <si>
    <t>姓  名</t>
  </si>
  <si>
    <t>性别</t>
  </si>
  <si>
    <t>报考职位</t>
  </si>
  <si>
    <t>职位
代码</t>
  </si>
  <si>
    <t>面试准考证号</t>
  </si>
  <si>
    <t>笔试成绩</t>
  </si>
  <si>
    <t>候考室</t>
  </si>
  <si>
    <t>面试室</t>
  </si>
  <si>
    <t>面试顺序号</t>
  </si>
  <si>
    <t>面试成绩</t>
  </si>
  <si>
    <t>总成绩</t>
  </si>
  <si>
    <t>排名</t>
  </si>
  <si>
    <t>是否进入体检</t>
  </si>
  <si>
    <t>陈大琴</t>
  </si>
  <si>
    <t>女</t>
  </si>
  <si>
    <t>织金县人大常委会机关服务中心</t>
  </si>
  <si>
    <t>01</t>
  </si>
  <si>
    <t>20220650117</t>
  </si>
  <si>
    <t>5</t>
  </si>
  <si>
    <t>是</t>
  </si>
  <si>
    <t>钱朝红</t>
  </si>
  <si>
    <t>20220651105</t>
  </si>
  <si>
    <t>1</t>
  </si>
  <si>
    <t>李永昌</t>
  </si>
  <si>
    <t>男</t>
  </si>
  <si>
    <t>20220650826</t>
  </si>
  <si>
    <t>10</t>
  </si>
  <si>
    <t>鄢小礼</t>
  </si>
  <si>
    <t>20220651116</t>
  </si>
  <si>
    <t>14</t>
  </si>
  <si>
    <t>沈青青</t>
  </si>
  <si>
    <t>20220651114</t>
  </si>
  <si>
    <t>17</t>
  </si>
  <si>
    <t>赵相玉</t>
  </si>
  <si>
    <t>20220650224</t>
  </si>
  <si>
    <t>3</t>
  </si>
  <si>
    <t>否</t>
  </si>
  <si>
    <t>龙登志</t>
  </si>
  <si>
    <t>20220650609</t>
  </si>
  <si>
    <t>9</t>
  </si>
  <si>
    <t>陈菊</t>
  </si>
  <si>
    <t>20220650507</t>
  </si>
  <si>
    <t>7</t>
  </si>
  <si>
    <t>赵芳</t>
  </si>
  <si>
    <t>20220650126</t>
  </si>
  <si>
    <t>15</t>
  </si>
  <si>
    <t>陈国玲</t>
  </si>
  <si>
    <t>20220650527</t>
  </si>
  <si>
    <t>11</t>
  </si>
  <si>
    <t>史进</t>
  </si>
  <si>
    <t>20220650720</t>
  </si>
  <si>
    <t>12</t>
  </si>
  <si>
    <t>杨柳</t>
  </si>
  <si>
    <t>20220650325</t>
  </si>
  <si>
    <t>18</t>
  </si>
  <si>
    <t>黄群峰</t>
  </si>
  <si>
    <t>20220650309</t>
  </si>
  <si>
    <t>16</t>
  </si>
  <si>
    <t>米会刚</t>
  </si>
  <si>
    <t>20220650904</t>
  </si>
  <si>
    <t>13</t>
  </si>
  <si>
    <t>胡正云</t>
  </si>
  <si>
    <t>20220650630</t>
  </si>
  <si>
    <t>4</t>
  </si>
  <si>
    <t>陈会</t>
  </si>
  <si>
    <t>织金县疾病预防控制中心</t>
  </si>
  <si>
    <t>02</t>
  </si>
  <si>
    <t>20220650428</t>
  </si>
  <si>
    <t>刘先丽</t>
  </si>
  <si>
    <t>20220650704</t>
  </si>
  <si>
    <t>6</t>
  </si>
  <si>
    <t>王世黄</t>
  </si>
  <si>
    <t>20220651015</t>
  </si>
  <si>
    <t>梁文斌</t>
  </si>
  <si>
    <t>03</t>
  </si>
  <si>
    <t>20220650101</t>
  </si>
  <si>
    <t>李智</t>
  </si>
  <si>
    <t>20220650329</t>
  </si>
  <si>
    <t>彭升煜</t>
  </si>
  <si>
    <t>20220650420</t>
  </si>
  <si>
    <t>陈航</t>
  </si>
  <si>
    <t>04</t>
  </si>
  <si>
    <t>20220650506</t>
  </si>
  <si>
    <t>肖颖</t>
  </si>
  <si>
    <t>20220650119</t>
  </si>
  <si>
    <t>秦菊</t>
  </si>
  <si>
    <t>20220650626</t>
  </si>
  <si>
    <t>马淼</t>
  </si>
  <si>
    <t>20220650324</t>
  </si>
  <si>
    <t>张晓敏</t>
  </si>
  <si>
    <t>20220651220</t>
  </si>
  <si>
    <t>20</t>
  </si>
  <si>
    <t>席丹丹</t>
  </si>
  <si>
    <t>20220650303</t>
  </si>
  <si>
    <t>李鑫</t>
  </si>
  <si>
    <t>05</t>
  </si>
  <si>
    <t>20220650326</t>
  </si>
  <si>
    <t>孙佳君</t>
  </si>
  <si>
    <t>20220650426</t>
  </si>
  <si>
    <t>郑丽娇</t>
  </si>
  <si>
    <t>20220650530</t>
  </si>
  <si>
    <t>徐靓岐</t>
  </si>
  <si>
    <t>06</t>
  </si>
  <si>
    <t>20220650712</t>
  </si>
  <si>
    <t>刘娟</t>
  </si>
  <si>
    <t>20220651021</t>
  </si>
  <si>
    <t>2</t>
  </si>
  <si>
    <t>杨菊</t>
  </si>
  <si>
    <t>20220650301</t>
  </si>
  <si>
    <t>8</t>
  </si>
  <si>
    <t>漆娟</t>
  </si>
  <si>
    <t>07</t>
  </si>
  <si>
    <t>20220650423</t>
  </si>
  <si>
    <t>周蕾</t>
  </si>
  <si>
    <t>20220650109</t>
  </si>
  <si>
    <t>龚义凯</t>
  </si>
  <si>
    <t>20220650411</t>
  </si>
  <si>
    <t>方定蓉</t>
  </si>
  <si>
    <t>20220650209</t>
  </si>
  <si>
    <t>杨丽娟</t>
  </si>
  <si>
    <t>20220650328</t>
  </si>
  <si>
    <t>丁玉沙</t>
  </si>
  <si>
    <t>20220650409</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</si>
</sst>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176" formatCode="0.00_ "/>
    <numFmt numFmtId="43" formatCode="_ * #,##0.00_ ;_ * \-#,##0.00_ ;_ * &quot;-&quot;??_ ;_ @_ "/>
  </numFmts>
  <fonts count="28">
    <font>
      <sz val="11"/>
      <color theme="1"/>
      <name val="宋体"/>
      <charset val="134"/>
      <scheme val="minor"/>
    </font>
    <font>
      <sz val="9"/>
      <name val="宋体"/>
      <charset val="134"/>
    </font>
    <font>
      <b/>
      <sz val="9"/>
      <name val="宋体"/>
      <charset val="134"/>
    </font>
    <font>
      <b/>
      <sz val="16"/>
      <name val="方正公文小标宋"/>
      <charset val="134"/>
    </font>
    <font>
      <sz val="12"/>
      <name val="仿宋_GB2312"/>
      <charset val="134"/>
    </font>
    <font>
      <sz val="11"/>
      <name val="宋体"/>
      <charset val="134"/>
    </font>
    <font>
      <sz val="11"/>
      <name val="仿宋_GB2312"/>
      <charset val="134"/>
    </font>
    <font>
      <sz val="10"/>
      <color indexed="8"/>
      <name val="宋体"/>
      <charset val="134"/>
    </font>
    <font>
      <b/>
      <sz val="11"/>
      <color rgb="FF3F3F3F"/>
      <name val="宋体"/>
      <charset val="0"/>
      <scheme val="minor"/>
    </font>
    <font>
      <sz val="11"/>
      <color rgb="FF9C0006"/>
      <name val="宋体"/>
      <charset val="0"/>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indexed="8"/>
      <name val="Tahoma"/>
      <charset val="134"/>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4" applyNumberFormat="0" applyFont="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3" fillId="16" borderId="0" applyNumberFormat="0" applyBorder="0" applyAlignment="0" applyProtection="0">
      <alignment vertical="center"/>
    </xf>
    <xf numFmtId="0" fontId="18" fillId="0" borderId="6" applyNumberFormat="0" applyFill="0" applyAlignment="0" applyProtection="0">
      <alignment vertical="center"/>
    </xf>
    <xf numFmtId="0" fontId="13" fillId="15" borderId="0" applyNumberFormat="0" applyBorder="0" applyAlignment="0" applyProtection="0">
      <alignment vertical="center"/>
    </xf>
    <xf numFmtId="0" fontId="8" fillId="2" borderId="2" applyNumberFormat="0" applyAlignment="0" applyProtection="0">
      <alignment vertical="center"/>
    </xf>
    <xf numFmtId="0" fontId="21" fillId="2" borderId="3" applyNumberFormat="0" applyAlignment="0" applyProtection="0">
      <alignment vertical="center"/>
    </xf>
    <xf numFmtId="0" fontId="22" fillId="19" borderId="7" applyNumberFormat="0" applyAlignment="0" applyProtection="0">
      <alignment vertical="center"/>
    </xf>
    <xf numFmtId="0" fontId="11" fillId="21" borderId="0" applyNumberFormat="0" applyBorder="0" applyAlignment="0" applyProtection="0">
      <alignment vertical="center"/>
    </xf>
    <xf numFmtId="0" fontId="13" fillId="23" borderId="0" applyNumberFormat="0" applyBorder="0" applyAlignment="0" applyProtection="0">
      <alignment vertical="center"/>
    </xf>
    <xf numFmtId="0" fontId="24" fillId="0" borderId="8" applyNumberFormat="0" applyFill="0" applyAlignment="0" applyProtection="0">
      <alignment vertical="center"/>
    </xf>
    <xf numFmtId="0" fontId="26" fillId="0" borderId="9" applyNumberFormat="0" applyFill="0" applyAlignment="0" applyProtection="0">
      <alignment vertical="center"/>
    </xf>
    <xf numFmtId="0" fontId="27" fillId="26" borderId="0" applyNumberFormat="0" applyBorder="0" applyAlignment="0" applyProtection="0">
      <alignment vertical="center"/>
    </xf>
    <xf numFmtId="0" fontId="25" fillId="25" borderId="0" applyNumberFormat="0" applyBorder="0" applyAlignment="0" applyProtection="0">
      <alignment vertical="center"/>
    </xf>
    <xf numFmtId="0" fontId="11" fillId="28" borderId="0" applyNumberFormat="0" applyBorder="0" applyAlignment="0" applyProtection="0">
      <alignment vertical="center"/>
    </xf>
    <xf numFmtId="0" fontId="13" fillId="18" borderId="0" applyNumberFormat="0" applyBorder="0" applyAlignment="0" applyProtection="0">
      <alignment vertical="center"/>
    </xf>
    <xf numFmtId="0" fontId="11" fillId="24" borderId="0" applyNumberFormat="0" applyBorder="0" applyAlignment="0" applyProtection="0">
      <alignment vertical="center"/>
    </xf>
    <xf numFmtId="0" fontId="11" fillId="17"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11" fillId="12" borderId="0" applyNumberFormat="0" applyBorder="0" applyAlignment="0" applyProtection="0">
      <alignment vertical="center"/>
    </xf>
    <xf numFmtId="0" fontId="11" fillId="31" borderId="0" applyNumberFormat="0" applyBorder="0" applyAlignment="0" applyProtection="0">
      <alignment vertical="center"/>
    </xf>
    <xf numFmtId="0" fontId="13" fillId="22" borderId="0" applyNumberFormat="0" applyBorder="0" applyAlignment="0" applyProtection="0">
      <alignment vertical="center"/>
    </xf>
    <xf numFmtId="0" fontId="11" fillId="14" borderId="0" applyNumberFormat="0" applyBorder="0" applyAlignment="0" applyProtection="0">
      <alignment vertical="center"/>
    </xf>
    <xf numFmtId="0" fontId="13" fillId="11" borderId="0" applyNumberFormat="0" applyBorder="0" applyAlignment="0" applyProtection="0">
      <alignment vertical="center"/>
    </xf>
    <xf numFmtId="0" fontId="13" fillId="30" borderId="0" applyNumberFormat="0" applyBorder="0" applyAlignment="0" applyProtection="0">
      <alignment vertical="center"/>
    </xf>
    <xf numFmtId="0" fontId="11" fillId="6" borderId="0" applyNumberFormat="0" applyBorder="0" applyAlignment="0" applyProtection="0">
      <alignment vertical="center"/>
    </xf>
    <xf numFmtId="0" fontId="13" fillId="8" borderId="0" applyNumberFormat="0" applyBorder="0" applyAlignment="0" applyProtection="0">
      <alignment vertical="center"/>
    </xf>
    <xf numFmtId="0" fontId="23" fillId="0" borderId="0">
      <alignment vertical="center"/>
    </xf>
  </cellStyleXfs>
  <cellXfs count="2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shrinkToFit="1"/>
    </xf>
    <xf numFmtId="0" fontId="4" fillId="0" borderId="1" xfId="0" applyFont="1" applyFill="1" applyBorder="1" applyAlignment="1" applyProtection="1">
      <alignment horizontal="center" vertical="center" shrinkToFit="1"/>
      <protection hidden="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shrinkToFit="1"/>
      <protection hidden="1"/>
    </xf>
    <xf numFmtId="176" fontId="3" fillId="0" borderId="0"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7" fillId="0" borderId="1" xfId="49"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5" fillId="0" borderId="1" xfId="0" applyFont="1" applyFill="1" applyBorder="1" applyAlignment="1" quotePrefix="1">
      <alignment horizontal="center" vertical="center"/>
    </xf>
    <xf numFmtId="0" fontId="5"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tabSelected="1" workbookViewId="0">
      <selection activeCell="A1" sqref="A1:N1"/>
    </sheetView>
  </sheetViews>
  <sheetFormatPr defaultColWidth="9" defaultRowHeight="11.25"/>
  <cols>
    <col min="1" max="1" width="4" style="3" customWidth="1"/>
    <col min="2" max="2" width="7.625" style="3" customWidth="1"/>
    <col min="3" max="3" width="3.75" style="1" customWidth="1"/>
    <col min="4" max="4" width="29.125" style="1" customWidth="1"/>
    <col min="5" max="5" width="5.5" style="1" customWidth="1"/>
    <col min="6" max="6" width="14.5" style="1" customWidth="1"/>
    <col min="7" max="7" width="9.5" style="1" customWidth="1"/>
    <col min="8" max="9" width="4.25" style="3" customWidth="1"/>
    <col min="10" max="10" width="5.875" style="3" customWidth="1"/>
    <col min="11" max="11" width="8.5" style="4" customWidth="1"/>
    <col min="12" max="12" width="8.125" style="5" customWidth="1"/>
    <col min="13" max="13" width="6.25" style="1" customWidth="1"/>
    <col min="14" max="14" width="6.875" style="3" customWidth="1"/>
    <col min="15" max="16384" width="9" style="1"/>
  </cols>
  <sheetData>
    <row r="1" s="1" customFormat="1" ht="24" customHeight="1" spans="1:14">
      <c r="A1" s="6" t="s">
        <v>0</v>
      </c>
      <c r="B1" s="6"/>
      <c r="C1" s="6"/>
      <c r="D1" s="6"/>
      <c r="E1" s="6"/>
      <c r="F1" s="6"/>
      <c r="G1" s="6"/>
      <c r="H1" s="6"/>
      <c r="I1" s="6"/>
      <c r="J1" s="6"/>
      <c r="K1" s="13"/>
      <c r="L1" s="13"/>
      <c r="M1" s="6"/>
      <c r="N1" s="6"/>
    </row>
    <row r="2" s="2" customFormat="1" ht="39" customHeight="1" spans="1:14">
      <c r="A2" s="7" t="s">
        <v>1</v>
      </c>
      <c r="B2" s="8" t="s">
        <v>2</v>
      </c>
      <c r="C2" s="8" t="s">
        <v>3</v>
      </c>
      <c r="D2" s="8" t="s">
        <v>4</v>
      </c>
      <c r="E2" s="7" t="s">
        <v>5</v>
      </c>
      <c r="F2" s="8" t="s">
        <v>6</v>
      </c>
      <c r="G2" s="8" t="s">
        <v>7</v>
      </c>
      <c r="H2" s="7" t="s">
        <v>8</v>
      </c>
      <c r="I2" s="7" t="s">
        <v>9</v>
      </c>
      <c r="J2" s="7" t="s">
        <v>10</v>
      </c>
      <c r="K2" s="14" t="s">
        <v>11</v>
      </c>
      <c r="L2" s="14" t="s">
        <v>12</v>
      </c>
      <c r="M2" s="7" t="s">
        <v>13</v>
      </c>
      <c r="N2" s="7" t="s">
        <v>14</v>
      </c>
    </row>
    <row r="3" s="3" customFormat="1" ht="33.95" customHeight="1" spans="1:14">
      <c r="A3" s="9">
        <v>1</v>
      </c>
      <c r="B3" s="22" t="s">
        <v>15</v>
      </c>
      <c r="C3" s="11" t="s">
        <v>16</v>
      </c>
      <c r="D3" s="23" t="s">
        <v>17</v>
      </c>
      <c r="E3" s="10" t="s">
        <v>18</v>
      </c>
      <c r="F3" s="12" t="s">
        <v>19</v>
      </c>
      <c r="G3" s="12">
        <v>108.48</v>
      </c>
      <c r="H3" s="12">
        <v>1</v>
      </c>
      <c r="I3" s="15">
        <v>1</v>
      </c>
      <c r="J3" s="16" t="s">
        <v>20</v>
      </c>
      <c r="K3" s="17">
        <v>84.2</v>
      </c>
      <c r="L3" s="18">
        <f t="shared" ref="L3:L41" si="0">G3*0.6+K3*0.4</f>
        <v>98.768</v>
      </c>
      <c r="M3" s="19">
        <v>1</v>
      </c>
      <c r="N3" s="20" t="s">
        <v>21</v>
      </c>
    </row>
    <row r="4" s="3" customFormat="1" ht="33.95" customHeight="1" spans="1:14">
      <c r="A4" s="9">
        <v>2</v>
      </c>
      <c r="B4" s="22" t="s">
        <v>22</v>
      </c>
      <c r="C4" s="11" t="s">
        <v>16</v>
      </c>
      <c r="D4" s="23" t="s">
        <v>17</v>
      </c>
      <c r="E4" s="10" t="s">
        <v>18</v>
      </c>
      <c r="F4" s="12" t="s">
        <v>23</v>
      </c>
      <c r="G4" s="12">
        <v>98.88</v>
      </c>
      <c r="H4" s="12">
        <v>1</v>
      </c>
      <c r="I4" s="15">
        <v>1</v>
      </c>
      <c r="J4" s="16" t="s">
        <v>24</v>
      </c>
      <c r="K4" s="17">
        <v>81.2</v>
      </c>
      <c r="L4" s="18">
        <f t="shared" si="0"/>
        <v>91.808</v>
      </c>
      <c r="M4" s="19">
        <v>2</v>
      </c>
      <c r="N4" s="20" t="s">
        <v>21</v>
      </c>
    </row>
    <row r="5" s="3" customFormat="1" ht="33.95" customHeight="1" spans="1:14">
      <c r="A5" s="9">
        <v>3</v>
      </c>
      <c r="B5" s="22" t="s">
        <v>25</v>
      </c>
      <c r="C5" s="11" t="s">
        <v>26</v>
      </c>
      <c r="D5" s="23" t="s">
        <v>17</v>
      </c>
      <c r="E5" s="10" t="s">
        <v>18</v>
      </c>
      <c r="F5" s="12" t="s">
        <v>27</v>
      </c>
      <c r="G5" s="12">
        <v>102.78</v>
      </c>
      <c r="H5" s="12">
        <v>1</v>
      </c>
      <c r="I5" s="15">
        <v>1</v>
      </c>
      <c r="J5" s="16" t="s">
        <v>28</v>
      </c>
      <c r="K5" s="17">
        <v>75</v>
      </c>
      <c r="L5" s="18">
        <f t="shared" si="0"/>
        <v>91.668</v>
      </c>
      <c r="M5" s="19">
        <v>3</v>
      </c>
      <c r="N5" s="20" t="s">
        <v>21</v>
      </c>
    </row>
    <row r="6" s="3" customFormat="1" ht="33.95" customHeight="1" spans="1:14">
      <c r="A6" s="9">
        <v>4</v>
      </c>
      <c r="B6" s="22" t="s">
        <v>29</v>
      </c>
      <c r="C6" s="11" t="s">
        <v>16</v>
      </c>
      <c r="D6" s="23" t="s">
        <v>17</v>
      </c>
      <c r="E6" s="10" t="s">
        <v>18</v>
      </c>
      <c r="F6" s="12" t="s">
        <v>30</v>
      </c>
      <c r="G6" s="12">
        <v>100.06</v>
      </c>
      <c r="H6" s="12">
        <v>1</v>
      </c>
      <c r="I6" s="15">
        <v>1</v>
      </c>
      <c r="J6" s="16" t="s">
        <v>31</v>
      </c>
      <c r="K6" s="17">
        <v>77.6</v>
      </c>
      <c r="L6" s="18">
        <f t="shared" si="0"/>
        <v>91.076</v>
      </c>
      <c r="M6" s="19">
        <v>4</v>
      </c>
      <c r="N6" s="20" t="s">
        <v>21</v>
      </c>
    </row>
    <row r="7" s="3" customFormat="1" ht="33.95" customHeight="1" spans="1:14">
      <c r="A7" s="9">
        <v>5</v>
      </c>
      <c r="B7" s="22" t="s">
        <v>32</v>
      </c>
      <c r="C7" s="11" t="s">
        <v>16</v>
      </c>
      <c r="D7" s="23" t="s">
        <v>17</v>
      </c>
      <c r="E7" s="10" t="s">
        <v>18</v>
      </c>
      <c r="F7" s="12" t="s">
        <v>33</v>
      </c>
      <c r="G7" s="12">
        <v>98.72</v>
      </c>
      <c r="H7" s="12">
        <v>1</v>
      </c>
      <c r="I7" s="15">
        <v>1</v>
      </c>
      <c r="J7" s="16" t="s">
        <v>34</v>
      </c>
      <c r="K7" s="17">
        <v>79.2</v>
      </c>
      <c r="L7" s="18">
        <f t="shared" si="0"/>
        <v>90.912</v>
      </c>
      <c r="M7" s="19">
        <v>5</v>
      </c>
      <c r="N7" s="20" t="s">
        <v>21</v>
      </c>
    </row>
    <row r="8" s="3" customFormat="1" ht="33.95" customHeight="1" spans="1:14">
      <c r="A8" s="9">
        <v>6</v>
      </c>
      <c r="B8" s="22" t="s">
        <v>35</v>
      </c>
      <c r="C8" s="11" t="s">
        <v>16</v>
      </c>
      <c r="D8" s="23" t="s">
        <v>17</v>
      </c>
      <c r="E8" s="10" t="s">
        <v>18</v>
      </c>
      <c r="F8" s="12" t="s">
        <v>36</v>
      </c>
      <c r="G8" s="12">
        <v>99.34</v>
      </c>
      <c r="H8" s="12">
        <v>1</v>
      </c>
      <c r="I8" s="15">
        <v>1</v>
      </c>
      <c r="J8" s="16" t="s">
        <v>37</v>
      </c>
      <c r="K8" s="17">
        <v>76.4</v>
      </c>
      <c r="L8" s="18">
        <f t="shared" si="0"/>
        <v>90.164</v>
      </c>
      <c r="M8" s="19">
        <v>6</v>
      </c>
      <c r="N8" s="19" t="s">
        <v>38</v>
      </c>
    </row>
    <row r="9" s="3" customFormat="1" ht="33.95" customHeight="1" spans="1:14">
      <c r="A9" s="9">
        <v>7</v>
      </c>
      <c r="B9" s="22" t="s">
        <v>39</v>
      </c>
      <c r="C9" s="11" t="s">
        <v>26</v>
      </c>
      <c r="D9" s="23" t="s">
        <v>17</v>
      </c>
      <c r="E9" s="10" t="s">
        <v>18</v>
      </c>
      <c r="F9" s="12" t="s">
        <v>40</v>
      </c>
      <c r="G9" s="12">
        <v>98.8</v>
      </c>
      <c r="H9" s="12">
        <v>1</v>
      </c>
      <c r="I9" s="15">
        <v>1</v>
      </c>
      <c r="J9" s="16" t="s">
        <v>41</v>
      </c>
      <c r="K9" s="17">
        <v>76.4</v>
      </c>
      <c r="L9" s="18">
        <f t="shared" si="0"/>
        <v>89.84</v>
      </c>
      <c r="M9" s="19">
        <v>7</v>
      </c>
      <c r="N9" s="19" t="s">
        <v>38</v>
      </c>
    </row>
    <row r="10" s="3" customFormat="1" ht="33.95" customHeight="1" spans="1:14">
      <c r="A10" s="9">
        <v>8</v>
      </c>
      <c r="B10" s="22" t="s">
        <v>42</v>
      </c>
      <c r="C10" s="11" t="s">
        <v>16</v>
      </c>
      <c r="D10" s="23" t="s">
        <v>17</v>
      </c>
      <c r="E10" s="10" t="s">
        <v>18</v>
      </c>
      <c r="F10" s="12" t="s">
        <v>43</v>
      </c>
      <c r="G10" s="12">
        <v>100.04</v>
      </c>
      <c r="H10" s="12">
        <v>1</v>
      </c>
      <c r="I10" s="15">
        <v>1</v>
      </c>
      <c r="J10" s="16" t="s">
        <v>44</v>
      </c>
      <c r="K10" s="17">
        <v>74.4</v>
      </c>
      <c r="L10" s="18">
        <f t="shared" si="0"/>
        <v>89.784</v>
      </c>
      <c r="M10" s="19">
        <v>8</v>
      </c>
      <c r="N10" s="19" t="s">
        <v>38</v>
      </c>
    </row>
    <row r="11" s="3" customFormat="1" ht="33.95" customHeight="1" spans="1:14">
      <c r="A11" s="9">
        <v>9</v>
      </c>
      <c r="B11" s="22" t="s">
        <v>45</v>
      </c>
      <c r="C11" s="11" t="s">
        <v>16</v>
      </c>
      <c r="D11" s="23" t="s">
        <v>17</v>
      </c>
      <c r="E11" s="10" t="s">
        <v>18</v>
      </c>
      <c r="F11" s="12" t="s">
        <v>46</v>
      </c>
      <c r="G11" s="12">
        <v>102.16</v>
      </c>
      <c r="H11" s="12">
        <v>1</v>
      </c>
      <c r="I11" s="15">
        <v>1</v>
      </c>
      <c r="J11" s="16" t="s">
        <v>47</v>
      </c>
      <c r="K11" s="17">
        <v>71</v>
      </c>
      <c r="L11" s="18">
        <f t="shared" si="0"/>
        <v>89.696</v>
      </c>
      <c r="M11" s="19">
        <v>9</v>
      </c>
      <c r="N11" s="19" t="s">
        <v>38</v>
      </c>
    </row>
    <row r="12" s="3" customFormat="1" ht="33.95" customHeight="1" spans="1:14">
      <c r="A12" s="9">
        <v>10</v>
      </c>
      <c r="B12" s="22" t="s">
        <v>48</v>
      </c>
      <c r="C12" s="11" t="s">
        <v>16</v>
      </c>
      <c r="D12" s="23" t="s">
        <v>17</v>
      </c>
      <c r="E12" s="10" t="s">
        <v>18</v>
      </c>
      <c r="F12" s="12" t="s">
        <v>49</v>
      </c>
      <c r="G12" s="12">
        <v>99.72</v>
      </c>
      <c r="H12" s="12">
        <v>1</v>
      </c>
      <c r="I12" s="15">
        <v>1</v>
      </c>
      <c r="J12" s="16" t="s">
        <v>50</v>
      </c>
      <c r="K12" s="17">
        <v>74.4</v>
      </c>
      <c r="L12" s="18">
        <f t="shared" si="0"/>
        <v>89.592</v>
      </c>
      <c r="M12" s="19">
        <v>10</v>
      </c>
      <c r="N12" s="19" t="s">
        <v>38</v>
      </c>
    </row>
    <row r="13" s="3" customFormat="1" ht="33.95" customHeight="1" spans="1:14">
      <c r="A13" s="9">
        <v>11</v>
      </c>
      <c r="B13" s="22" t="s">
        <v>51</v>
      </c>
      <c r="C13" s="11" t="s">
        <v>26</v>
      </c>
      <c r="D13" s="23" t="s">
        <v>17</v>
      </c>
      <c r="E13" s="10" t="s">
        <v>18</v>
      </c>
      <c r="F13" s="12" t="s">
        <v>52</v>
      </c>
      <c r="G13" s="12">
        <v>100.38</v>
      </c>
      <c r="H13" s="12">
        <v>1</v>
      </c>
      <c r="I13" s="15">
        <v>1</v>
      </c>
      <c r="J13" s="16" t="s">
        <v>53</v>
      </c>
      <c r="K13" s="17">
        <v>73.4</v>
      </c>
      <c r="L13" s="18">
        <f t="shared" si="0"/>
        <v>89.588</v>
      </c>
      <c r="M13" s="19">
        <v>11</v>
      </c>
      <c r="N13" s="19" t="s">
        <v>38</v>
      </c>
    </row>
    <row r="14" s="3" customFormat="1" ht="33.95" customHeight="1" spans="1:14">
      <c r="A14" s="9">
        <v>12</v>
      </c>
      <c r="B14" s="22" t="s">
        <v>54</v>
      </c>
      <c r="C14" s="11" t="s">
        <v>16</v>
      </c>
      <c r="D14" s="23" t="s">
        <v>17</v>
      </c>
      <c r="E14" s="10" t="s">
        <v>18</v>
      </c>
      <c r="F14" s="12" t="s">
        <v>55</v>
      </c>
      <c r="G14" s="12">
        <v>97.34</v>
      </c>
      <c r="H14" s="12">
        <v>1</v>
      </c>
      <c r="I14" s="15">
        <v>1</v>
      </c>
      <c r="J14" s="16" t="s">
        <v>56</v>
      </c>
      <c r="K14" s="17">
        <v>77.6</v>
      </c>
      <c r="L14" s="18">
        <f t="shared" si="0"/>
        <v>89.444</v>
      </c>
      <c r="M14" s="19">
        <v>12</v>
      </c>
      <c r="N14" s="19" t="s">
        <v>38</v>
      </c>
    </row>
    <row r="15" s="3" customFormat="1" ht="33.95" customHeight="1" spans="1:14">
      <c r="A15" s="9">
        <v>13</v>
      </c>
      <c r="B15" s="22" t="s">
        <v>57</v>
      </c>
      <c r="C15" s="11" t="s">
        <v>26</v>
      </c>
      <c r="D15" s="23" t="s">
        <v>17</v>
      </c>
      <c r="E15" s="10" t="s">
        <v>18</v>
      </c>
      <c r="F15" s="12" t="s">
        <v>58</v>
      </c>
      <c r="G15" s="12">
        <v>97.74</v>
      </c>
      <c r="H15" s="12">
        <v>1</v>
      </c>
      <c r="I15" s="15">
        <v>1</v>
      </c>
      <c r="J15" s="16" t="s">
        <v>59</v>
      </c>
      <c r="K15" s="17">
        <v>75.6</v>
      </c>
      <c r="L15" s="18">
        <f t="shared" si="0"/>
        <v>88.884</v>
      </c>
      <c r="M15" s="19">
        <v>13</v>
      </c>
      <c r="N15" s="19" t="s">
        <v>38</v>
      </c>
    </row>
    <row r="16" s="3" customFormat="1" ht="33.95" customHeight="1" spans="1:14">
      <c r="A16" s="9">
        <v>14</v>
      </c>
      <c r="B16" s="22" t="s">
        <v>60</v>
      </c>
      <c r="C16" s="11" t="s">
        <v>26</v>
      </c>
      <c r="D16" s="23" t="s">
        <v>17</v>
      </c>
      <c r="E16" s="10" t="s">
        <v>18</v>
      </c>
      <c r="F16" s="12" t="s">
        <v>61</v>
      </c>
      <c r="G16" s="12">
        <v>98.26</v>
      </c>
      <c r="H16" s="12">
        <v>1</v>
      </c>
      <c r="I16" s="15">
        <v>1</v>
      </c>
      <c r="J16" s="16" t="s">
        <v>62</v>
      </c>
      <c r="K16" s="17">
        <v>74</v>
      </c>
      <c r="L16" s="18">
        <f t="shared" si="0"/>
        <v>88.556</v>
      </c>
      <c r="M16" s="19">
        <v>14</v>
      </c>
      <c r="N16" s="19" t="s">
        <v>38</v>
      </c>
    </row>
    <row r="17" s="3" customFormat="1" ht="33.95" customHeight="1" spans="1:14">
      <c r="A17" s="9">
        <v>15</v>
      </c>
      <c r="B17" s="22" t="s">
        <v>63</v>
      </c>
      <c r="C17" s="11" t="s">
        <v>16</v>
      </c>
      <c r="D17" s="23" t="s">
        <v>17</v>
      </c>
      <c r="E17" s="10" t="s">
        <v>18</v>
      </c>
      <c r="F17" s="12" t="s">
        <v>64</v>
      </c>
      <c r="G17" s="12">
        <v>97.06</v>
      </c>
      <c r="H17" s="12">
        <v>1</v>
      </c>
      <c r="I17" s="15">
        <v>1</v>
      </c>
      <c r="J17" s="16" t="s">
        <v>65</v>
      </c>
      <c r="K17" s="17">
        <v>75</v>
      </c>
      <c r="L17" s="18">
        <f t="shared" si="0"/>
        <v>88.236</v>
      </c>
      <c r="M17" s="19">
        <v>15</v>
      </c>
      <c r="N17" s="19" t="s">
        <v>38</v>
      </c>
    </row>
    <row r="18" s="3" customFormat="1" ht="30" customHeight="1" spans="1:14">
      <c r="A18" s="9">
        <v>16</v>
      </c>
      <c r="B18" s="22" t="s">
        <v>66</v>
      </c>
      <c r="C18" s="11" t="s">
        <v>16</v>
      </c>
      <c r="D18" s="23" t="s">
        <v>67</v>
      </c>
      <c r="E18" s="22" t="s">
        <v>68</v>
      </c>
      <c r="F18" s="12" t="s">
        <v>69</v>
      </c>
      <c r="G18" s="12">
        <v>89.56</v>
      </c>
      <c r="H18" s="12">
        <v>2</v>
      </c>
      <c r="I18" s="15">
        <v>2</v>
      </c>
      <c r="J18" s="16" t="s">
        <v>53</v>
      </c>
      <c r="K18" s="18">
        <v>70.8</v>
      </c>
      <c r="L18" s="18">
        <f t="shared" si="0"/>
        <v>82.056</v>
      </c>
      <c r="M18" s="19">
        <v>1</v>
      </c>
      <c r="N18" s="20" t="s">
        <v>21</v>
      </c>
    </row>
    <row r="19" s="1" customFormat="1" ht="30" customHeight="1" spans="1:14">
      <c r="A19" s="9">
        <v>17</v>
      </c>
      <c r="B19" s="22" t="s">
        <v>70</v>
      </c>
      <c r="C19" s="11" t="s">
        <v>16</v>
      </c>
      <c r="D19" s="23" t="s">
        <v>67</v>
      </c>
      <c r="E19" s="22" t="s">
        <v>68</v>
      </c>
      <c r="F19" s="12" t="s">
        <v>71</v>
      </c>
      <c r="G19" s="12">
        <v>84.72</v>
      </c>
      <c r="H19" s="12">
        <v>2</v>
      </c>
      <c r="I19" s="15">
        <v>2</v>
      </c>
      <c r="J19" s="16" t="s">
        <v>72</v>
      </c>
      <c r="K19" s="18">
        <v>77.6</v>
      </c>
      <c r="L19" s="18">
        <f t="shared" si="0"/>
        <v>81.872</v>
      </c>
      <c r="M19" s="19">
        <v>2</v>
      </c>
      <c r="N19" s="21" t="s">
        <v>38</v>
      </c>
    </row>
    <row r="20" s="1" customFormat="1" ht="30" customHeight="1" spans="1:14">
      <c r="A20" s="9">
        <v>18</v>
      </c>
      <c r="B20" s="22" t="s">
        <v>73</v>
      </c>
      <c r="C20" s="11" t="s">
        <v>26</v>
      </c>
      <c r="D20" s="23" t="s">
        <v>67</v>
      </c>
      <c r="E20" s="22" t="s">
        <v>68</v>
      </c>
      <c r="F20" s="12" t="s">
        <v>74</v>
      </c>
      <c r="G20" s="12">
        <v>79.8</v>
      </c>
      <c r="H20" s="12">
        <v>2</v>
      </c>
      <c r="I20" s="15">
        <v>2</v>
      </c>
      <c r="J20" s="16" t="s">
        <v>62</v>
      </c>
      <c r="K20" s="18">
        <v>78.4</v>
      </c>
      <c r="L20" s="18">
        <f t="shared" si="0"/>
        <v>79.24</v>
      </c>
      <c r="M20" s="19">
        <v>3</v>
      </c>
      <c r="N20" s="21" t="s">
        <v>38</v>
      </c>
    </row>
    <row r="21" s="1" customFormat="1" ht="30" customHeight="1" spans="1:14">
      <c r="A21" s="9">
        <v>19</v>
      </c>
      <c r="B21" s="22" t="s">
        <v>75</v>
      </c>
      <c r="C21" s="11" t="s">
        <v>26</v>
      </c>
      <c r="D21" s="23" t="s">
        <v>67</v>
      </c>
      <c r="E21" s="22" t="s">
        <v>76</v>
      </c>
      <c r="F21" s="12" t="s">
        <v>77</v>
      </c>
      <c r="G21" s="12">
        <v>100.12</v>
      </c>
      <c r="H21" s="12">
        <v>2</v>
      </c>
      <c r="I21" s="15">
        <v>2</v>
      </c>
      <c r="J21" s="16" t="s">
        <v>34</v>
      </c>
      <c r="K21" s="18">
        <v>77.8</v>
      </c>
      <c r="L21" s="18">
        <f t="shared" si="0"/>
        <v>91.192</v>
      </c>
      <c r="M21" s="19">
        <v>1</v>
      </c>
      <c r="N21" s="20" t="s">
        <v>21</v>
      </c>
    </row>
    <row r="22" s="1" customFormat="1" ht="30" customHeight="1" spans="1:14">
      <c r="A22" s="9">
        <v>20</v>
      </c>
      <c r="B22" s="22" t="s">
        <v>78</v>
      </c>
      <c r="C22" s="11" t="s">
        <v>26</v>
      </c>
      <c r="D22" s="23" t="s">
        <v>67</v>
      </c>
      <c r="E22" s="22" t="s">
        <v>76</v>
      </c>
      <c r="F22" s="12" t="s">
        <v>79</v>
      </c>
      <c r="G22" s="12">
        <v>96.58</v>
      </c>
      <c r="H22" s="12">
        <v>2</v>
      </c>
      <c r="I22" s="15">
        <v>2</v>
      </c>
      <c r="J22" s="16" t="s">
        <v>56</v>
      </c>
      <c r="K22" s="18">
        <v>78</v>
      </c>
      <c r="L22" s="18">
        <f t="shared" si="0"/>
        <v>89.148</v>
      </c>
      <c r="M22" s="19">
        <v>2</v>
      </c>
      <c r="N22" s="21" t="s">
        <v>38</v>
      </c>
    </row>
    <row r="23" s="1" customFormat="1" ht="30" customHeight="1" spans="1:14">
      <c r="A23" s="9">
        <v>21</v>
      </c>
      <c r="B23" s="22" t="s">
        <v>80</v>
      </c>
      <c r="C23" s="11" t="s">
        <v>16</v>
      </c>
      <c r="D23" s="23" t="s">
        <v>67</v>
      </c>
      <c r="E23" s="22" t="s">
        <v>76</v>
      </c>
      <c r="F23" s="12" t="s">
        <v>81</v>
      </c>
      <c r="G23" s="12">
        <v>93.9</v>
      </c>
      <c r="H23" s="12">
        <v>2</v>
      </c>
      <c r="I23" s="15">
        <v>2</v>
      </c>
      <c r="J23" s="16" t="s">
        <v>37</v>
      </c>
      <c r="K23" s="18">
        <v>76</v>
      </c>
      <c r="L23" s="18">
        <f t="shared" si="0"/>
        <v>86.74</v>
      </c>
      <c r="M23" s="19">
        <v>3</v>
      </c>
      <c r="N23" s="21" t="s">
        <v>38</v>
      </c>
    </row>
    <row r="24" s="3" customFormat="1" ht="30" customHeight="1" spans="1:14">
      <c r="A24" s="9">
        <v>22</v>
      </c>
      <c r="B24" s="22" t="s">
        <v>82</v>
      </c>
      <c r="C24" s="11" t="s">
        <v>16</v>
      </c>
      <c r="D24" s="23" t="s">
        <v>67</v>
      </c>
      <c r="E24" s="22" t="s">
        <v>83</v>
      </c>
      <c r="F24" s="12" t="s">
        <v>84</v>
      </c>
      <c r="G24" s="12">
        <v>91.94</v>
      </c>
      <c r="H24" s="12">
        <v>2</v>
      </c>
      <c r="I24" s="15">
        <v>2</v>
      </c>
      <c r="J24" s="16" t="s">
        <v>47</v>
      </c>
      <c r="K24" s="18">
        <v>79</v>
      </c>
      <c r="L24" s="18">
        <f t="shared" si="0"/>
        <v>86.764</v>
      </c>
      <c r="M24" s="19">
        <v>1</v>
      </c>
      <c r="N24" s="20" t="s">
        <v>21</v>
      </c>
    </row>
    <row r="25" s="1" customFormat="1" ht="30" customHeight="1" spans="1:14">
      <c r="A25" s="9">
        <v>23</v>
      </c>
      <c r="B25" s="22" t="s">
        <v>85</v>
      </c>
      <c r="C25" s="11" t="s">
        <v>16</v>
      </c>
      <c r="D25" s="23" t="s">
        <v>67</v>
      </c>
      <c r="E25" s="22" t="s">
        <v>83</v>
      </c>
      <c r="F25" s="12" t="s">
        <v>86</v>
      </c>
      <c r="G25" s="12">
        <v>87.74</v>
      </c>
      <c r="H25" s="12">
        <v>2</v>
      </c>
      <c r="I25" s="15">
        <v>2</v>
      </c>
      <c r="J25" s="16" t="s">
        <v>41</v>
      </c>
      <c r="K25" s="18">
        <v>79.8</v>
      </c>
      <c r="L25" s="18">
        <f t="shared" si="0"/>
        <v>84.564</v>
      </c>
      <c r="M25" s="19">
        <v>2</v>
      </c>
      <c r="N25" s="20" t="s">
        <v>21</v>
      </c>
    </row>
    <row r="26" s="1" customFormat="1" ht="30" customHeight="1" spans="1:14">
      <c r="A26" s="9">
        <v>24</v>
      </c>
      <c r="B26" s="22" t="s">
        <v>87</v>
      </c>
      <c r="C26" s="11" t="s">
        <v>16</v>
      </c>
      <c r="D26" s="23" t="s">
        <v>67</v>
      </c>
      <c r="E26" s="22" t="s">
        <v>83</v>
      </c>
      <c r="F26" s="12" t="s">
        <v>88</v>
      </c>
      <c r="G26" s="12">
        <v>90.74</v>
      </c>
      <c r="H26" s="12">
        <v>2</v>
      </c>
      <c r="I26" s="15">
        <v>2</v>
      </c>
      <c r="J26" s="16" t="s">
        <v>31</v>
      </c>
      <c r="K26" s="18">
        <v>75</v>
      </c>
      <c r="L26" s="18">
        <f t="shared" si="0"/>
        <v>84.444</v>
      </c>
      <c r="M26" s="19">
        <v>3</v>
      </c>
      <c r="N26" s="21" t="s">
        <v>38</v>
      </c>
    </row>
    <row r="27" s="1" customFormat="1" ht="30" customHeight="1" spans="1:14">
      <c r="A27" s="9">
        <v>25</v>
      </c>
      <c r="B27" s="22" t="s">
        <v>89</v>
      </c>
      <c r="C27" s="11" t="s">
        <v>16</v>
      </c>
      <c r="D27" s="23" t="s">
        <v>67</v>
      </c>
      <c r="E27" s="22" t="s">
        <v>83</v>
      </c>
      <c r="F27" s="12" t="s">
        <v>90</v>
      </c>
      <c r="G27" s="12">
        <v>87.5</v>
      </c>
      <c r="H27" s="12">
        <v>2</v>
      </c>
      <c r="I27" s="15">
        <v>2</v>
      </c>
      <c r="J27" s="19">
        <v>19</v>
      </c>
      <c r="K27" s="18">
        <v>75.4</v>
      </c>
      <c r="L27" s="18">
        <f t="shared" si="0"/>
        <v>82.66</v>
      </c>
      <c r="M27" s="19">
        <v>4</v>
      </c>
      <c r="N27" s="21" t="s">
        <v>38</v>
      </c>
    </row>
    <row r="28" s="1" customFormat="1" ht="30" customHeight="1" spans="1:14">
      <c r="A28" s="9">
        <v>26</v>
      </c>
      <c r="B28" s="22" t="s">
        <v>91</v>
      </c>
      <c r="C28" s="11" t="s">
        <v>16</v>
      </c>
      <c r="D28" s="23" t="s">
        <v>67</v>
      </c>
      <c r="E28" s="22" t="s">
        <v>83</v>
      </c>
      <c r="F28" s="12" t="s">
        <v>92</v>
      </c>
      <c r="G28" s="12">
        <v>87.72</v>
      </c>
      <c r="H28" s="12">
        <v>2</v>
      </c>
      <c r="I28" s="15">
        <v>2</v>
      </c>
      <c r="J28" s="16" t="s">
        <v>93</v>
      </c>
      <c r="K28" s="18">
        <v>75</v>
      </c>
      <c r="L28" s="18">
        <f t="shared" si="0"/>
        <v>82.632</v>
      </c>
      <c r="M28" s="19">
        <v>5</v>
      </c>
      <c r="N28" s="19" t="s">
        <v>38</v>
      </c>
    </row>
    <row r="29" s="1" customFormat="1" ht="30" customHeight="1" spans="1:14">
      <c r="A29" s="9">
        <v>27</v>
      </c>
      <c r="B29" s="22" t="s">
        <v>94</v>
      </c>
      <c r="C29" s="11" t="s">
        <v>16</v>
      </c>
      <c r="D29" s="23" t="s">
        <v>67</v>
      </c>
      <c r="E29" s="22" t="s">
        <v>83</v>
      </c>
      <c r="F29" s="12" t="s">
        <v>95</v>
      </c>
      <c r="G29" s="12">
        <v>88.56</v>
      </c>
      <c r="H29" s="12">
        <v>2</v>
      </c>
      <c r="I29" s="15">
        <v>2</v>
      </c>
      <c r="J29" s="16" t="s">
        <v>59</v>
      </c>
      <c r="K29" s="18">
        <v>68.2</v>
      </c>
      <c r="L29" s="18">
        <f t="shared" si="0"/>
        <v>80.416</v>
      </c>
      <c r="M29" s="19">
        <v>6</v>
      </c>
      <c r="N29" s="21" t="s">
        <v>38</v>
      </c>
    </row>
    <row r="30" s="3" customFormat="1" ht="30" customHeight="1" spans="1:14">
      <c r="A30" s="9">
        <v>28</v>
      </c>
      <c r="B30" s="22" t="s">
        <v>96</v>
      </c>
      <c r="C30" s="11" t="s">
        <v>16</v>
      </c>
      <c r="D30" s="23" t="s">
        <v>67</v>
      </c>
      <c r="E30" s="22" t="s">
        <v>97</v>
      </c>
      <c r="F30" s="12" t="s">
        <v>98</v>
      </c>
      <c r="G30" s="12">
        <v>93.46</v>
      </c>
      <c r="H30" s="12">
        <v>2</v>
      </c>
      <c r="I30" s="15">
        <v>2</v>
      </c>
      <c r="J30" s="19">
        <v>4</v>
      </c>
      <c r="K30" s="18">
        <v>85.8</v>
      </c>
      <c r="L30" s="18">
        <f t="shared" si="0"/>
        <v>90.396</v>
      </c>
      <c r="M30" s="19">
        <v>1</v>
      </c>
      <c r="N30" s="20" t="s">
        <v>21</v>
      </c>
    </row>
    <row r="31" s="3" customFormat="1" ht="30" customHeight="1" spans="1:14">
      <c r="A31" s="9">
        <v>29</v>
      </c>
      <c r="B31" s="22" t="s">
        <v>99</v>
      </c>
      <c r="C31" s="11" t="s">
        <v>16</v>
      </c>
      <c r="D31" s="23" t="s">
        <v>67</v>
      </c>
      <c r="E31" s="22" t="s">
        <v>97</v>
      </c>
      <c r="F31" s="12" t="s">
        <v>100</v>
      </c>
      <c r="G31" s="12">
        <v>99.88</v>
      </c>
      <c r="H31" s="12">
        <v>2</v>
      </c>
      <c r="I31" s="15">
        <v>2</v>
      </c>
      <c r="J31" s="19">
        <v>11</v>
      </c>
      <c r="K31" s="18">
        <v>75.4</v>
      </c>
      <c r="L31" s="18">
        <f t="shared" si="0"/>
        <v>90.088</v>
      </c>
      <c r="M31" s="19">
        <v>2</v>
      </c>
      <c r="N31" s="19" t="s">
        <v>38</v>
      </c>
    </row>
    <row r="32" s="3" customFormat="1" ht="30" customHeight="1" spans="1:14">
      <c r="A32" s="9">
        <v>30</v>
      </c>
      <c r="B32" s="22" t="s">
        <v>101</v>
      </c>
      <c r="C32" s="11" t="s">
        <v>16</v>
      </c>
      <c r="D32" s="23" t="s">
        <v>67</v>
      </c>
      <c r="E32" s="22" t="s">
        <v>97</v>
      </c>
      <c r="F32" s="12" t="s">
        <v>102</v>
      </c>
      <c r="G32" s="12">
        <v>97.18</v>
      </c>
      <c r="H32" s="12">
        <v>2</v>
      </c>
      <c r="I32" s="15">
        <v>2</v>
      </c>
      <c r="J32" s="19">
        <v>8</v>
      </c>
      <c r="K32" s="18">
        <v>77.6</v>
      </c>
      <c r="L32" s="18">
        <f t="shared" si="0"/>
        <v>89.348</v>
      </c>
      <c r="M32" s="19">
        <v>3</v>
      </c>
      <c r="N32" s="19" t="s">
        <v>38</v>
      </c>
    </row>
    <row r="33" s="3" customFormat="1" ht="33.95" customHeight="1" spans="1:14">
      <c r="A33" s="9">
        <v>31</v>
      </c>
      <c r="B33" s="22" t="s">
        <v>103</v>
      </c>
      <c r="C33" s="11" t="s">
        <v>16</v>
      </c>
      <c r="D33" s="23" t="s">
        <v>67</v>
      </c>
      <c r="E33" s="22" t="s">
        <v>104</v>
      </c>
      <c r="F33" s="12" t="s">
        <v>105</v>
      </c>
      <c r="G33" s="12">
        <v>100.1</v>
      </c>
      <c r="H33" s="12">
        <v>1</v>
      </c>
      <c r="I33" s="15">
        <v>1</v>
      </c>
      <c r="J33" s="16" t="s">
        <v>72</v>
      </c>
      <c r="K33" s="17">
        <v>77.6</v>
      </c>
      <c r="L33" s="18">
        <f t="shared" si="0"/>
        <v>91.1</v>
      </c>
      <c r="M33" s="19">
        <v>1</v>
      </c>
      <c r="N33" s="20" t="s">
        <v>21</v>
      </c>
    </row>
    <row r="34" s="3" customFormat="1" ht="33.95" customHeight="1" spans="1:14">
      <c r="A34" s="9">
        <v>32</v>
      </c>
      <c r="B34" s="22" t="s">
        <v>106</v>
      </c>
      <c r="C34" s="11" t="s">
        <v>16</v>
      </c>
      <c r="D34" s="23" t="s">
        <v>67</v>
      </c>
      <c r="E34" s="22" t="s">
        <v>104</v>
      </c>
      <c r="F34" s="12" t="s">
        <v>107</v>
      </c>
      <c r="G34" s="12">
        <v>92.46</v>
      </c>
      <c r="H34" s="12">
        <v>1</v>
      </c>
      <c r="I34" s="15">
        <v>1</v>
      </c>
      <c r="J34" s="16" t="s">
        <v>108</v>
      </c>
      <c r="K34" s="17">
        <v>77.8</v>
      </c>
      <c r="L34" s="18">
        <f t="shared" si="0"/>
        <v>86.596</v>
      </c>
      <c r="M34" s="19">
        <v>2</v>
      </c>
      <c r="N34" s="19" t="s">
        <v>38</v>
      </c>
    </row>
    <row r="35" s="3" customFormat="1" ht="33.95" customHeight="1" spans="1:14">
      <c r="A35" s="9">
        <v>33</v>
      </c>
      <c r="B35" s="22" t="s">
        <v>109</v>
      </c>
      <c r="C35" s="11" t="s">
        <v>16</v>
      </c>
      <c r="D35" s="23" t="s">
        <v>67</v>
      </c>
      <c r="E35" s="22" t="s">
        <v>104</v>
      </c>
      <c r="F35" s="12" t="s">
        <v>110</v>
      </c>
      <c r="G35" s="12">
        <v>91.44</v>
      </c>
      <c r="H35" s="12">
        <v>1</v>
      </c>
      <c r="I35" s="15">
        <v>1</v>
      </c>
      <c r="J35" s="16" t="s">
        <v>111</v>
      </c>
      <c r="K35" s="17">
        <v>74.8</v>
      </c>
      <c r="L35" s="18">
        <f t="shared" si="0"/>
        <v>84.784</v>
      </c>
      <c r="M35" s="19">
        <v>3</v>
      </c>
      <c r="N35" s="19" t="s">
        <v>38</v>
      </c>
    </row>
    <row r="36" s="3" customFormat="1" ht="30" customHeight="1" spans="1:14">
      <c r="A36" s="9">
        <v>34</v>
      </c>
      <c r="B36" s="22" t="s">
        <v>112</v>
      </c>
      <c r="C36" s="11" t="s">
        <v>16</v>
      </c>
      <c r="D36" s="23" t="s">
        <v>67</v>
      </c>
      <c r="E36" s="22" t="s">
        <v>113</v>
      </c>
      <c r="F36" s="12" t="s">
        <v>114</v>
      </c>
      <c r="G36" s="12">
        <v>94.68</v>
      </c>
      <c r="H36" s="12">
        <v>2</v>
      </c>
      <c r="I36" s="15">
        <v>2</v>
      </c>
      <c r="J36" s="19">
        <v>10</v>
      </c>
      <c r="K36" s="18">
        <v>76.6</v>
      </c>
      <c r="L36" s="18">
        <f t="shared" si="0"/>
        <v>87.448</v>
      </c>
      <c r="M36" s="19">
        <v>1</v>
      </c>
      <c r="N36" s="20" t="s">
        <v>21</v>
      </c>
    </row>
    <row r="37" s="3" customFormat="1" ht="30" customHeight="1" spans="1:14">
      <c r="A37" s="9">
        <v>35</v>
      </c>
      <c r="B37" s="22" t="s">
        <v>115</v>
      </c>
      <c r="C37" s="11" t="s">
        <v>16</v>
      </c>
      <c r="D37" s="23" t="s">
        <v>67</v>
      </c>
      <c r="E37" s="22" t="s">
        <v>113</v>
      </c>
      <c r="F37" s="12" t="s">
        <v>116</v>
      </c>
      <c r="G37" s="12">
        <v>92.22</v>
      </c>
      <c r="H37" s="12">
        <v>2</v>
      </c>
      <c r="I37" s="15">
        <v>2</v>
      </c>
      <c r="J37" s="19">
        <v>21</v>
      </c>
      <c r="K37" s="18">
        <v>76.4</v>
      </c>
      <c r="L37" s="18">
        <f t="shared" si="0"/>
        <v>85.892</v>
      </c>
      <c r="M37" s="19">
        <v>2</v>
      </c>
      <c r="N37" s="20" t="s">
        <v>21</v>
      </c>
    </row>
    <row r="38" s="3" customFormat="1" ht="30" customHeight="1" spans="1:14">
      <c r="A38" s="9">
        <v>36</v>
      </c>
      <c r="B38" s="22" t="s">
        <v>117</v>
      </c>
      <c r="C38" s="11" t="s">
        <v>26</v>
      </c>
      <c r="D38" s="23" t="s">
        <v>67</v>
      </c>
      <c r="E38" s="22" t="s">
        <v>113</v>
      </c>
      <c r="F38" s="12" t="s">
        <v>118</v>
      </c>
      <c r="G38" s="12">
        <v>88.54</v>
      </c>
      <c r="H38" s="12">
        <v>2</v>
      </c>
      <c r="I38" s="15">
        <v>2</v>
      </c>
      <c r="J38" s="19">
        <v>7</v>
      </c>
      <c r="K38" s="18">
        <v>77.6</v>
      </c>
      <c r="L38" s="18">
        <f t="shared" si="0"/>
        <v>84.164</v>
      </c>
      <c r="M38" s="19">
        <v>3</v>
      </c>
      <c r="N38" s="19" t="s">
        <v>38</v>
      </c>
    </row>
    <row r="39" s="3" customFormat="1" ht="30" customHeight="1" spans="1:14">
      <c r="A39" s="9">
        <v>37</v>
      </c>
      <c r="B39" s="22" t="s">
        <v>119</v>
      </c>
      <c r="C39" s="11" t="s">
        <v>16</v>
      </c>
      <c r="D39" s="23" t="s">
        <v>67</v>
      </c>
      <c r="E39" s="22" t="s">
        <v>113</v>
      </c>
      <c r="F39" s="12" t="s">
        <v>120</v>
      </c>
      <c r="G39" s="12">
        <v>88.44</v>
      </c>
      <c r="H39" s="12">
        <v>2</v>
      </c>
      <c r="I39" s="15">
        <v>2</v>
      </c>
      <c r="J39" s="19">
        <v>5</v>
      </c>
      <c r="K39" s="18">
        <v>67.8</v>
      </c>
      <c r="L39" s="18">
        <f t="shared" si="0"/>
        <v>80.184</v>
      </c>
      <c r="M39" s="19">
        <v>4</v>
      </c>
      <c r="N39" s="19" t="s">
        <v>38</v>
      </c>
    </row>
    <row r="40" s="3" customFormat="1" ht="30" customHeight="1" spans="1:14">
      <c r="A40" s="9">
        <v>38</v>
      </c>
      <c r="B40" s="22" t="s">
        <v>121</v>
      </c>
      <c r="C40" s="11" t="s">
        <v>16</v>
      </c>
      <c r="D40" s="23" t="s">
        <v>67</v>
      </c>
      <c r="E40" s="22" t="s">
        <v>113</v>
      </c>
      <c r="F40" s="12" t="s">
        <v>122</v>
      </c>
      <c r="G40" s="12">
        <v>83.28</v>
      </c>
      <c r="H40" s="12">
        <v>2</v>
      </c>
      <c r="I40" s="15">
        <v>2</v>
      </c>
      <c r="J40" s="19">
        <v>1</v>
      </c>
      <c r="K40" s="18">
        <v>74.8</v>
      </c>
      <c r="L40" s="18">
        <f t="shared" si="0"/>
        <v>79.888</v>
      </c>
      <c r="M40" s="19">
        <v>5</v>
      </c>
      <c r="N40" s="19" t="s">
        <v>38</v>
      </c>
    </row>
    <row r="41" s="3" customFormat="1" ht="30" customHeight="1" spans="1:14">
      <c r="A41" s="9">
        <v>39</v>
      </c>
      <c r="B41" s="22" t="s">
        <v>123</v>
      </c>
      <c r="C41" s="11" t="s">
        <v>16</v>
      </c>
      <c r="D41" s="23" t="s">
        <v>67</v>
      </c>
      <c r="E41" s="22" t="s">
        <v>113</v>
      </c>
      <c r="F41" s="12" t="s">
        <v>124</v>
      </c>
      <c r="G41" s="12">
        <v>82.14</v>
      </c>
      <c r="H41" s="12">
        <v>2</v>
      </c>
      <c r="I41" s="15">
        <v>2</v>
      </c>
      <c r="J41" s="19">
        <v>2</v>
      </c>
      <c r="K41" s="18">
        <v>75.2</v>
      </c>
      <c r="L41" s="18">
        <f t="shared" si="0"/>
        <v>79.364</v>
      </c>
      <c r="M41" s="19">
        <v>6</v>
      </c>
      <c r="N41" s="19" t="s">
        <v>38</v>
      </c>
    </row>
  </sheetData>
  <protectedRanges>
    <protectedRange sqref="C5 C19" name="区域1_1_2"/>
  </protectedRanges>
  <autoFilter ref="A2:N41">
    <extLst/>
  </autoFilter>
  <mergeCells count="1">
    <mergeCell ref="A1:N1"/>
  </mergeCells>
  <conditionalFormatting sqref="C3:C41">
    <cfRule type="expression" dxfId="0" priority="1">
      <formula>AND(COUNTIF(#REF!,C3)+COUNTIF(#REF!,C3)&gt;1,NOT(ISBLANK(C3)))</formula>
    </cfRule>
  </conditionalFormatting>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2022-05-24T01:39:00Z</dcterms:created>
  <dcterms:modified xsi:type="dcterms:W3CDTF">2022-05-24T02:03:31Z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0B2167026B79493C8649CDF0EC6C193F</vt:lpwstr>
  </property>
  <property fmtid="{D5CDD505-2E9C-101B-9397-08002B2CF9AE}" pid="3" name="KSOProductBuildVer">
    <vt:lpwstr>2052-11.1.0.11744</vt:lpwstr>
  </property>
</Properties>
</file>