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Sheet1!$A$2:$II$51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<sst xmlns="http://schemas.openxmlformats.org/spreadsheetml/2006/main" count="146" uniqueCount="79">
  <si>
    <t>安顺市妇幼保健院2022年公开招聘合同制
专业技术人员总成绩汇总表</t>
  </si>
  <si>
    <t>序号</t>
  </si>
  <si>
    <t>报考岗位</t>
  </si>
  <si>
    <t>面试准考证号</t>
  </si>
  <si>
    <t>笔试
成绩</t>
  </si>
  <si>
    <t>面试
成绩</t>
  </si>
  <si>
    <t>总成绩</t>
  </si>
  <si>
    <t>护理组</t>
  </si>
  <si>
    <t>护理</t>
  </si>
  <si>
    <t>001028</t>
  </si>
  <si>
    <t>001038</t>
  </si>
  <si>
    <t>001042</t>
  </si>
  <si>
    <t>001031</t>
  </si>
  <si>
    <t>001047</t>
  </si>
  <si>
    <t>001009</t>
  </si>
  <si>
    <t>001018</t>
  </si>
  <si>
    <t>001001</t>
  </si>
  <si>
    <t>001002</t>
  </si>
  <si>
    <t>001014</t>
  </si>
  <si>
    <t>001046</t>
  </si>
  <si>
    <t>001011</t>
  </si>
  <si>
    <t>001023</t>
  </si>
  <si>
    <t>001012</t>
  </si>
  <si>
    <t>001027</t>
  </si>
  <si>
    <t>001020</t>
  </si>
  <si>
    <t>001026</t>
  </si>
  <si>
    <t>001019</t>
  </si>
  <si>
    <t>001045</t>
  </si>
  <si>
    <t>001015</t>
  </si>
  <si>
    <t>001036</t>
  </si>
  <si>
    <t>001034</t>
  </si>
  <si>
    <t>001041</t>
  </si>
  <si>
    <t>001016</t>
  </si>
  <si>
    <t>001013</t>
  </si>
  <si>
    <t>001032</t>
  </si>
  <si>
    <t>001043</t>
  </si>
  <si>
    <t>001037</t>
  </si>
  <si>
    <t>001004</t>
  </si>
  <si>
    <t>001048</t>
  </si>
  <si>
    <t>001006</t>
  </si>
  <si>
    <t>001033</t>
  </si>
  <si>
    <t>001022</t>
  </si>
  <si>
    <t>001021</t>
  </si>
  <si>
    <t>001040</t>
  </si>
  <si>
    <t>001007</t>
  </si>
  <si>
    <t>001003</t>
  </si>
  <si>
    <t>001039</t>
  </si>
  <si>
    <t>001017</t>
  </si>
  <si>
    <t>001010</t>
  </si>
  <si>
    <t>001030</t>
  </si>
  <si>
    <t>001029</t>
  </si>
  <si>
    <t>001008</t>
  </si>
  <si>
    <t>001035</t>
  </si>
  <si>
    <t>001025</t>
  </si>
  <si>
    <t>缺考</t>
  </si>
  <si>
    <t>001024</t>
  </si>
  <si>
    <t>001005</t>
  </si>
  <si>
    <t>001044</t>
  </si>
  <si>
    <t>助产组</t>
  </si>
  <si>
    <t>助产</t>
  </si>
  <si>
    <t>002006</t>
  </si>
  <si>
    <t>002007</t>
  </si>
  <si>
    <t>002004</t>
  </si>
  <si>
    <t>002002</t>
  </si>
  <si>
    <t>002005</t>
  </si>
  <si>
    <t>002003</t>
  </si>
  <si>
    <t>002010</t>
  </si>
  <si>
    <t>002012</t>
  </si>
  <si>
    <t>002008</t>
  </si>
  <si>
    <t>002011</t>
  </si>
  <si>
    <t>002001</t>
  </si>
  <si>
    <t>002009</t>
  </si>
  <si>
    <t>康复组</t>
  </si>
  <si>
    <t>康复</t>
  </si>
  <si>
    <t>003002</t>
  </si>
  <si>
    <t>003003</t>
  </si>
  <si>
    <t>003001</t>
  </si>
  <si>
    <t>003005</t>
  </si>
  <si>
    <t>003004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</si>
</sst>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8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70"/>
  <sheetViews>
    <sheetView tabSelected="1" zoomScale="85" zoomScaleNormal="85" topLeftCell="A4" workbookViewId="0">
      <selection activeCell="F56" sqref="F56"/>
    </sheetView>
  </sheetViews>
  <sheetFormatPr defaultColWidth="9" defaultRowHeight="14.25"/>
  <cols>
    <col min="1" max="1" width="6.46666666666667" style="1" customWidth="1"/>
    <col min="2" max="2" width="11.7583333333333" style="2" customWidth="1"/>
    <col min="3" max="3" width="32.5" style="2" customWidth="1"/>
    <col min="4" max="4" width="11.025" style="1" customWidth="1"/>
    <col min="5" max="5" width="10.1416666666667" style="1" customWidth="1"/>
    <col min="6" max="6" width="11.6166666666667" style="1" customWidth="1"/>
    <col min="7" max="241" width="9" style="1"/>
  </cols>
  <sheetData>
    <row r="1" s="1" customFormat="1" ht="48" customHeight="1" spans="1:6">
      <c r="A1" s="3" t="s">
        <v>0</v>
      </c>
      <c r="B1" s="3"/>
      <c r="C1" s="3"/>
      <c r="D1" s="3"/>
      <c r="E1" s="3"/>
      <c r="F1" s="3"/>
    </row>
    <row r="2" s="2" customFormat="1" ht="54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="2" customFormat="1" ht="30" customHeight="1" spans="1:243">
      <c r="A3" s="6" t="s">
        <v>7</v>
      </c>
      <c r="B3" s="7"/>
      <c r="C3" s="7"/>
      <c r="D3" s="7"/>
      <c r="E3" s="7"/>
      <c r="F3" s="7"/>
      <c r="IH3" s="9"/>
      <c r="II3" s="9"/>
    </row>
    <row r="4" s="1" customFormat="1" ht="30" customHeight="1" spans="1:243">
      <c r="A4" s="8">
        <v>1</v>
      </c>
      <c r="B4" s="8" t="s">
        <v>8</v>
      </c>
      <c r="C4" s="11" t="s">
        <v>9</v>
      </c>
      <c r="D4" s="8">
        <v>77</v>
      </c>
      <c r="E4" s="8">
        <v>88.2</v>
      </c>
      <c r="F4" s="8">
        <f>D4*0.4+E4*0.6</f>
        <v>83.72</v>
      </c>
      <c r="IH4"/>
      <c r="II4"/>
    </row>
    <row r="5" s="1" customFormat="1" ht="30" customHeight="1" spans="1:243">
      <c r="A5" s="8">
        <v>2</v>
      </c>
      <c r="B5" s="8" t="s">
        <v>8</v>
      </c>
      <c r="C5" s="11" t="s">
        <v>10</v>
      </c>
      <c r="D5" s="8">
        <v>88</v>
      </c>
      <c r="E5" s="8">
        <v>80</v>
      </c>
      <c r="F5" s="8">
        <f t="shared" ref="F5:F48" si="0">D5*0.4+E5*0.6</f>
        <v>83.2</v>
      </c>
      <c r="IH5"/>
      <c r="II5"/>
    </row>
    <row r="6" s="1" customFormat="1" ht="30" customHeight="1" spans="1:243">
      <c r="A6" s="8">
        <v>3</v>
      </c>
      <c r="B6" s="8" t="s">
        <v>8</v>
      </c>
      <c r="C6" s="11" t="s">
        <v>11</v>
      </c>
      <c r="D6" s="8">
        <v>86</v>
      </c>
      <c r="E6" s="8">
        <v>79</v>
      </c>
      <c r="F6" s="8">
        <f t="shared" si="0"/>
        <v>81.8</v>
      </c>
      <c r="IH6"/>
      <c r="II6"/>
    </row>
    <row r="7" s="1" customFormat="1" ht="30" customHeight="1" spans="1:243">
      <c r="A7" s="8">
        <v>4</v>
      </c>
      <c r="B7" s="8" t="s">
        <v>8</v>
      </c>
      <c r="C7" s="11" t="s">
        <v>12</v>
      </c>
      <c r="D7" s="8">
        <v>68</v>
      </c>
      <c r="E7" s="8">
        <v>89.2</v>
      </c>
      <c r="F7" s="8">
        <f t="shared" si="0"/>
        <v>80.72</v>
      </c>
      <c r="IH7"/>
      <c r="II7"/>
    </row>
    <row r="8" s="1" customFormat="1" ht="30" customHeight="1" spans="1:243">
      <c r="A8" s="8">
        <v>5</v>
      </c>
      <c r="B8" s="8" t="s">
        <v>8</v>
      </c>
      <c r="C8" s="11" t="s">
        <v>13</v>
      </c>
      <c r="D8" s="8">
        <v>82.5</v>
      </c>
      <c r="E8" s="8">
        <v>77.4</v>
      </c>
      <c r="F8" s="8">
        <f t="shared" si="0"/>
        <v>79.44</v>
      </c>
      <c r="IH8"/>
      <c r="II8"/>
    </row>
    <row r="9" s="1" customFormat="1" ht="30" customHeight="1" spans="1:243">
      <c r="A9" s="8">
        <v>6</v>
      </c>
      <c r="B9" s="8" t="s">
        <v>8</v>
      </c>
      <c r="C9" s="11" t="s">
        <v>14</v>
      </c>
      <c r="D9" s="8">
        <v>83</v>
      </c>
      <c r="E9" s="8">
        <v>77</v>
      </c>
      <c r="F9" s="8">
        <f t="shared" si="0"/>
        <v>79.4</v>
      </c>
      <c r="IH9"/>
      <c r="II9"/>
    </row>
    <row r="10" s="1" customFormat="1" ht="30" customHeight="1" spans="1:243">
      <c r="A10" s="8">
        <v>7</v>
      </c>
      <c r="B10" s="8" t="s">
        <v>8</v>
      </c>
      <c r="C10" s="11" t="s">
        <v>15</v>
      </c>
      <c r="D10" s="8">
        <v>75.5</v>
      </c>
      <c r="E10" s="8">
        <v>81.4</v>
      </c>
      <c r="F10" s="8">
        <f t="shared" si="0"/>
        <v>79.04</v>
      </c>
      <c r="IH10"/>
      <c r="II10"/>
    </row>
    <row r="11" s="1" customFormat="1" ht="30" customHeight="1" spans="1:243">
      <c r="A11" s="8">
        <v>8</v>
      </c>
      <c r="B11" s="8" t="s">
        <v>8</v>
      </c>
      <c r="C11" s="11" t="s">
        <v>16</v>
      </c>
      <c r="D11" s="8">
        <v>69.5</v>
      </c>
      <c r="E11" s="8">
        <v>85</v>
      </c>
      <c r="F11" s="8">
        <f t="shared" si="0"/>
        <v>78.8</v>
      </c>
      <c r="IH11"/>
      <c r="II11"/>
    </row>
    <row r="12" s="1" customFormat="1" ht="30" customHeight="1" spans="1:243">
      <c r="A12" s="8">
        <v>9</v>
      </c>
      <c r="B12" s="8" t="s">
        <v>8</v>
      </c>
      <c r="C12" s="11" t="s">
        <v>17</v>
      </c>
      <c r="D12" s="8">
        <v>65</v>
      </c>
      <c r="E12" s="8">
        <v>87.6</v>
      </c>
      <c r="F12" s="8">
        <f t="shared" si="0"/>
        <v>78.56</v>
      </c>
      <c r="IH12"/>
      <c r="II12"/>
    </row>
    <row r="13" s="1" customFormat="1" ht="30" customHeight="1" spans="1:243">
      <c r="A13" s="8">
        <v>10</v>
      </c>
      <c r="B13" s="8" t="s">
        <v>8</v>
      </c>
      <c r="C13" s="11" t="s">
        <v>18</v>
      </c>
      <c r="D13" s="8">
        <v>62</v>
      </c>
      <c r="E13" s="8">
        <v>88.6</v>
      </c>
      <c r="F13" s="8">
        <f t="shared" si="0"/>
        <v>77.96</v>
      </c>
      <c r="IH13"/>
      <c r="II13"/>
    </row>
    <row r="14" s="1" customFormat="1" ht="30" customHeight="1" spans="1:243">
      <c r="A14" s="8">
        <v>11</v>
      </c>
      <c r="B14" s="8" t="s">
        <v>8</v>
      </c>
      <c r="C14" s="11" t="s">
        <v>19</v>
      </c>
      <c r="D14" s="8">
        <v>85</v>
      </c>
      <c r="E14" s="8">
        <v>72.4</v>
      </c>
      <c r="F14" s="8">
        <f t="shared" si="0"/>
        <v>77.44</v>
      </c>
      <c r="IH14"/>
      <c r="II14"/>
    </row>
    <row r="15" s="1" customFormat="1" ht="30" customHeight="1" spans="1:243">
      <c r="A15" s="8">
        <v>12</v>
      </c>
      <c r="B15" s="8" t="s">
        <v>8</v>
      </c>
      <c r="C15" s="11" t="s">
        <v>20</v>
      </c>
      <c r="D15" s="8">
        <v>75</v>
      </c>
      <c r="E15" s="8">
        <v>79</v>
      </c>
      <c r="F15" s="8">
        <f t="shared" si="0"/>
        <v>77.4</v>
      </c>
      <c r="IH15"/>
      <c r="II15"/>
    </row>
    <row r="16" s="1" customFormat="1" ht="30" customHeight="1" spans="1:243">
      <c r="A16" s="8">
        <v>13</v>
      </c>
      <c r="B16" s="8" t="s">
        <v>8</v>
      </c>
      <c r="C16" s="11" t="s">
        <v>21</v>
      </c>
      <c r="D16" s="8">
        <v>71</v>
      </c>
      <c r="E16" s="8">
        <v>81.6</v>
      </c>
      <c r="F16" s="8">
        <f t="shared" si="0"/>
        <v>77.36</v>
      </c>
      <c r="IH16"/>
      <c r="II16"/>
    </row>
    <row r="17" s="1" customFormat="1" ht="30" customHeight="1" spans="1:243">
      <c r="A17" s="8">
        <v>14</v>
      </c>
      <c r="B17" s="8" t="s">
        <v>8</v>
      </c>
      <c r="C17" s="11" t="s">
        <v>22</v>
      </c>
      <c r="D17" s="8">
        <v>67.5</v>
      </c>
      <c r="E17" s="8">
        <v>83.6</v>
      </c>
      <c r="F17" s="8">
        <f t="shared" si="0"/>
        <v>77.16</v>
      </c>
      <c r="IH17"/>
      <c r="II17"/>
    </row>
    <row r="18" s="1" customFormat="1" ht="30" customHeight="1" spans="1:243">
      <c r="A18" s="8">
        <v>15</v>
      </c>
      <c r="B18" s="8" t="s">
        <v>8</v>
      </c>
      <c r="C18" s="11" t="s">
        <v>23</v>
      </c>
      <c r="D18" s="8">
        <v>66</v>
      </c>
      <c r="E18" s="8">
        <v>83.8</v>
      </c>
      <c r="F18" s="8">
        <f t="shared" si="0"/>
        <v>76.68</v>
      </c>
      <c r="IH18"/>
      <c r="II18"/>
    </row>
    <row r="19" s="1" customFormat="1" ht="30" customHeight="1" spans="1:243">
      <c r="A19" s="8">
        <v>16</v>
      </c>
      <c r="B19" s="8" t="s">
        <v>8</v>
      </c>
      <c r="C19" s="11" t="s">
        <v>24</v>
      </c>
      <c r="D19" s="8">
        <v>65</v>
      </c>
      <c r="E19" s="8">
        <v>83.6</v>
      </c>
      <c r="F19" s="8">
        <f t="shared" si="0"/>
        <v>76.16</v>
      </c>
      <c r="IH19"/>
      <c r="II19"/>
    </row>
    <row r="20" s="1" customFormat="1" ht="30" customHeight="1" spans="1:243">
      <c r="A20" s="8">
        <v>17</v>
      </c>
      <c r="B20" s="8" t="s">
        <v>8</v>
      </c>
      <c r="C20" s="11" t="s">
        <v>25</v>
      </c>
      <c r="D20" s="8">
        <v>69</v>
      </c>
      <c r="E20" s="8">
        <v>80.6</v>
      </c>
      <c r="F20" s="8">
        <f t="shared" si="0"/>
        <v>75.96</v>
      </c>
      <c r="IH20"/>
      <c r="II20"/>
    </row>
    <row r="21" s="1" customFormat="1" ht="30" customHeight="1" spans="1:243">
      <c r="A21" s="8">
        <v>18</v>
      </c>
      <c r="B21" s="8" t="s">
        <v>8</v>
      </c>
      <c r="C21" s="11" t="s">
        <v>26</v>
      </c>
      <c r="D21" s="8">
        <v>66.5</v>
      </c>
      <c r="E21" s="8">
        <v>81.8</v>
      </c>
      <c r="F21" s="8">
        <f t="shared" si="0"/>
        <v>75.68</v>
      </c>
      <c r="IH21"/>
      <c r="II21"/>
    </row>
    <row r="22" s="1" customFormat="1" ht="30" customHeight="1" spans="1:243">
      <c r="A22" s="8">
        <v>19</v>
      </c>
      <c r="B22" s="8" t="s">
        <v>8</v>
      </c>
      <c r="C22" s="11" t="s">
        <v>27</v>
      </c>
      <c r="D22" s="8">
        <v>75.5</v>
      </c>
      <c r="E22" s="8">
        <v>75.6</v>
      </c>
      <c r="F22" s="8">
        <f t="shared" si="0"/>
        <v>75.56</v>
      </c>
      <c r="IH22"/>
      <c r="II22"/>
    </row>
    <row r="23" s="1" customFormat="1" ht="30" customHeight="1" spans="1:243">
      <c r="A23" s="8">
        <v>20</v>
      </c>
      <c r="B23" s="8" t="s">
        <v>8</v>
      </c>
      <c r="C23" s="11" t="s">
        <v>28</v>
      </c>
      <c r="D23" s="8">
        <v>63.5</v>
      </c>
      <c r="E23" s="8">
        <v>81.4</v>
      </c>
      <c r="F23" s="8">
        <f t="shared" si="0"/>
        <v>74.24</v>
      </c>
      <c r="IH23"/>
      <c r="II23"/>
    </row>
    <row r="24" s="1" customFormat="1" ht="30" customHeight="1" spans="1:243">
      <c r="A24" s="8">
        <v>21</v>
      </c>
      <c r="B24" s="8" t="s">
        <v>8</v>
      </c>
      <c r="C24" s="11" t="s">
        <v>29</v>
      </c>
      <c r="D24" s="8">
        <v>68</v>
      </c>
      <c r="E24" s="8">
        <v>77.6</v>
      </c>
      <c r="F24" s="8">
        <f t="shared" si="0"/>
        <v>73.76</v>
      </c>
      <c r="IH24"/>
      <c r="II24"/>
    </row>
    <row r="25" s="1" customFormat="1" ht="30" customHeight="1" spans="1:243">
      <c r="A25" s="8">
        <v>22</v>
      </c>
      <c r="B25" s="8" t="s">
        <v>8</v>
      </c>
      <c r="C25" s="11" t="s">
        <v>30</v>
      </c>
      <c r="D25" s="8">
        <v>69.5</v>
      </c>
      <c r="E25" s="8">
        <v>76</v>
      </c>
      <c r="F25" s="8">
        <f t="shared" si="0"/>
        <v>73.4</v>
      </c>
      <c r="IH25"/>
      <c r="II25"/>
    </row>
    <row r="26" s="1" customFormat="1" ht="30" customHeight="1" spans="1:243">
      <c r="A26" s="8">
        <v>23</v>
      </c>
      <c r="B26" s="8" t="s">
        <v>8</v>
      </c>
      <c r="C26" s="11" t="s">
        <v>31</v>
      </c>
      <c r="D26" s="8">
        <v>63</v>
      </c>
      <c r="E26" s="8">
        <v>80.2</v>
      </c>
      <c r="F26" s="8">
        <f t="shared" si="0"/>
        <v>73.32</v>
      </c>
      <c r="IH26"/>
      <c r="II26"/>
    </row>
    <row r="27" s="1" customFormat="1" ht="30" customHeight="1" spans="1:243">
      <c r="A27" s="8">
        <v>24</v>
      </c>
      <c r="B27" s="8" t="s">
        <v>8</v>
      </c>
      <c r="C27" s="11" t="s">
        <v>32</v>
      </c>
      <c r="D27" s="8">
        <v>65.5</v>
      </c>
      <c r="E27" s="8">
        <v>77.8</v>
      </c>
      <c r="F27" s="8">
        <f t="shared" si="0"/>
        <v>72.88</v>
      </c>
      <c r="IH27"/>
      <c r="II27"/>
    </row>
    <row r="28" s="1" customFormat="1" ht="30" customHeight="1" spans="1:243">
      <c r="A28" s="8">
        <v>25</v>
      </c>
      <c r="B28" s="8" t="s">
        <v>8</v>
      </c>
      <c r="C28" s="11" t="s">
        <v>33</v>
      </c>
      <c r="D28" s="8">
        <v>60.5</v>
      </c>
      <c r="E28" s="8">
        <v>80.8</v>
      </c>
      <c r="F28" s="8">
        <f t="shared" si="0"/>
        <v>72.68</v>
      </c>
      <c r="IH28"/>
      <c r="II28"/>
    </row>
    <row r="29" s="1" customFormat="1" ht="30" customHeight="1" spans="1:243">
      <c r="A29" s="8">
        <v>26</v>
      </c>
      <c r="B29" s="8" t="s">
        <v>8</v>
      </c>
      <c r="C29" s="11" t="s">
        <v>34</v>
      </c>
      <c r="D29" s="8">
        <v>65</v>
      </c>
      <c r="E29" s="8">
        <v>77.8</v>
      </c>
      <c r="F29" s="8">
        <f t="shared" si="0"/>
        <v>72.68</v>
      </c>
      <c r="IH29"/>
      <c r="II29"/>
    </row>
    <row r="30" s="1" customFormat="1" ht="30" customHeight="1" spans="1:243">
      <c r="A30" s="8">
        <v>27</v>
      </c>
      <c r="B30" s="8" t="s">
        <v>8</v>
      </c>
      <c r="C30" s="11" t="s">
        <v>35</v>
      </c>
      <c r="D30" s="8">
        <v>73.5</v>
      </c>
      <c r="E30" s="8">
        <v>71.6</v>
      </c>
      <c r="F30" s="8">
        <f t="shared" si="0"/>
        <v>72.36</v>
      </c>
      <c r="IH30"/>
      <c r="II30"/>
    </row>
    <row r="31" s="1" customFormat="1" ht="30" customHeight="1" spans="1:243">
      <c r="A31" s="8">
        <v>28</v>
      </c>
      <c r="B31" s="8" t="s">
        <v>8</v>
      </c>
      <c r="C31" s="11" t="s">
        <v>36</v>
      </c>
      <c r="D31" s="8">
        <v>61</v>
      </c>
      <c r="E31" s="8">
        <v>79.2</v>
      </c>
      <c r="F31" s="8">
        <f t="shared" si="0"/>
        <v>71.92</v>
      </c>
      <c r="IH31"/>
      <c r="II31"/>
    </row>
    <row r="32" s="1" customFormat="1" ht="30" customHeight="1" spans="1:243">
      <c r="A32" s="8">
        <v>29</v>
      </c>
      <c r="B32" s="8" t="s">
        <v>8</v>
      </c>
      <c r="C32" s="11" t="s">
        <v>37</v>
      </c>
      <c r="D32" s="8">
        <v>63.5</v>
      </c>
      <c r="E32" s="8">
        <v>77.4</v>
      </c>
      <c r="F32" s="8">
        <f t="shared" si="0"/>
        <v>71.84</v>
      </c>
      <c r="IH32"/>
      <c r="II32"/>
    </row>
    <row r="33" s="1" customFormat="1" ht="30" customHeight="1" spans="1:243">
      <c r="A33" s="8">
        <v>30</v>
      </c>
      <c r="B33" s="8" t="s">
        <v>8</v>
      </c>
      <c r="C33" s="11" t="s">
        <v>38</v>
      </c>
      <c r="D33" s="8">
        <v>67</v>
      </c>
      <c r="E33" s="8">
        <v>74.4</v>
      </c>
      <c r="F33" s="8">
        <f t="shared" si="0"/>
        <v>71.44</v>
      </c>
      <c r="IH33"/>
      <c r="II33"/>
    </row>
    <row r="34" s="1" customFormat="1" ht="30" customHeight="1" spans="1:243">
      <c r="A34" s="8">
        <v>31</v>
      </c>
      <c r="B34" s="8" t="s">
        <v>8</v>
      </c>
      <c r="C34" s="11" t="s">
        <v>39</v>
      </c>
      <c r="D34" s="8">
        <v>61</v>
      </c>
      <c r="E34" s="8">
        <v>77.8</v>
      </c>
      <c r="F34" s="8">
        <f t="shared" si="0"/>
        <v>71.08</v>
      </c>
      <c r="IH34"/>
      <c r="II34"/>
    </row>
    <row r="35" s="1" customFormat="1" ht="30" customHeight="1" spans="1:243">
      <c r="A35" s="8">
        <v>32</v>
      </c>
      <c r="B35" s="8" t="s">
        <v>8</v>
      </c>
      <c r="C35" s="11" t="s">
        <v>40</v>
      </c>
      <c r="D35" s="8">
        <v>61.5</v>
      </c>
      <c r="E35" s="8">
        <v>77.2</v>
      </c>
      <c r="F35" s="8">
        <f t="shared" si="0"/>
        <v>70.92</v>
      </c>
      <c r="IH35"/>
      <c r="II35"/>
    </row>
    <row r="36" s="1" customFormat="1" ht="30" customHeight="1" spans="1:243">
      <c r="A36" s="8">
        <v>33</v>
      </c>
      <c r="B36" s="8" t="s">
        <v>8</v>
      </c>
      <c r="C36" s="11" t="s">
        <v>41</v>
      </c>
      <c r="D36" s="8">
        <v>71</v>
      </c>
      <c r="E36" s="8">
        <v>70.6</v>
      </c>
      <c r="F36" s="8">
        <f t="shared" si="0"/>
        <v>70.76</v>
      </c>
      <c r="IH36"/>
      <c r="II36"/>
    </row>
    <row r="37" s="1" customFormat="1" ht="30" customHeight="1" spans="1:243">
      <c r="A37" s="8">
        <v>34</v>
      </c>
      <c r="B37" s="8" t="s">
        <v>8</v>
      </c>
      <c r="C37" s="11" t="s">
        <v>42</v>
      </c>
      <c r="D37" s="8">
        <v>61</v>
      </c>
      <c r="E37" s="8">
        <v>76.6</v>
      </c>
      <c r="F37" s="8">
        <f t="shared" si="0"/>
        <v>70.36</v>
      </c>
      <c r="IH37"/>
      <c r="II37"/>
    </row>
    <row r="38" s="1" customFormat="1" ht="30" customHeight="1" spans="1:243">
      <c r="A38" s="8">
        <v>35</v>
      </c>
      <c r="B38" s="8" t="s">
        <v>8</v>
      </c>
      <c r="C38" s="11" t="s">
        <v>43</v>
      </c>
      <c r="D38" s="8">
        <v>62</v>
      </c>
      <c r="E38" s="8">
        <v>75.6</v>
      </c>
      <c r="F38" s="8">
        <f t="shared" si="0"/>
        <v>70.16</v>
      </c>
      <c r="IH38"/>
      <c r="II38"/>
    </row>
    <row r="39" s="1" customFormat="1" ht="30" customHeight="1" spans="1:243">
      <c r="A39" s="8">
        <v>36</v>
      </c>
      <c r="B39" s="8" t="s">
        <v>8</v>
      </c>
      <c r="C39" s="11" t="s">
        <v>44</v>
      </c>
      <c r="D39" s="8">
        <v>62.5</v>
      </c>
      <c r="E39" s="8">
        <v>74.4</v>
      </c>
      <c r="F39" s="8">
        <f t="shared" si="0"/>
        <v>69.64</v>
      </c>
      <c r="IH39"/>
      <c r="II39"/>
    </row>
    <row r="40" s="1" customFormat="1" ht="30" customHeight="1" spans="1:243">
      <c r="A40" s="8">
        <v>37</v>
      </c>
      <c r="B40" s="8" t="s">
        <v>8</v>
      </c>
      <c r="C40" s="11" t="s">
        <v>45</v>
      </c>
      <c r="D40" s="8">
        <v>62.5</v>
      </c>
      <c r="E40" s="8">
        <v>74.2</v>
      </c>
      <c r="F40" s="8">
        <f t="shared" si="0"/>
        <v>69.52</v>
      </c>
      <c r="IH40"/>
      <c r="II40"/>
    </row>
    <row r="41" s="1" customFormat="1" ht="30" customHeight="1" spans="1:243">
      <c r="A41" s="8">
        <v>38</v>
      </c>
      <c r="B41" s="8" t="s">
        <v>8</v>
      </c>
      <c r="C41" s="11" t="s">
        <v>46</v>
      </c>
      <c r="D41" s="8">
        <v>70</v>
      </c>
      <c r="E41" s="8">
        <v>68.6</v>
      </c>
      <c r="F41" s="8">
        <f t="shared" si="0"/>
        <v>69.16</v>
      </c>
      <c r="IH41"/>
      <c r="II41"/>
    </row>
    <row r="42" s="1" customFormat="1" ht="30" customHeight="1" spans="1:243">
      <c r="A42" s="8">
        <v>39</v>
      </c>
      <c r="B42" s="8" t="s">
        <v>8</v>
      </c>
      <c r="C42" s="11" t="s">
        <v>47</v>
      </c>
      <c r="D42" s="8">
        <v>61</v>
      </c>
      <c r="E42" s="8">
        <v>74</v>
      </c>
      <c r="F42" s="8">
        <f t="shared" si="0"/>
        <v>68.8</v>
      </c>
      <c r="IH42"/>
      <c r="II42"/>
    </row>
    <row r="43" s="1" customFormat="1" ht="30" customHeight="1" spans="1:243">
      <c r="A43" s="8">
        <v>40</v>
      </c>
      <c r="B43" s="8" t="s">
        <v>8</v>
      </c>
      <c r="C43" s="11" t="s">
        <v>48</v>
      </c>
      <c r="D43" s="8">
        <v>68.5</v>
      </c>
      <c r="E43" s="8">
        <v>68.4</v>
      </c>
      <c r="F43" s="8">
        <f t="shared" si="0"/>
        <v>68.44</v>
      </c>
      <c r="IH43"/>
      <c r="II43"/>
    </row>
    <row r="44" s="1" customFormat="1" ht="30" customHeight="1" spans="1:243">
      <c r="A44" s="8">
        <v>41</v>
      </c>
      <c r="B44" s="8" t="s">
        <v>8</v>
      </c>
      <c r="C44" s="11" t="s">
        <v>49</v>
      </c>
      <c r="D44" s="8">
        <v>62.5</v>
      </c>
      <c r="E44" s="8">
        <v>71.4</v>
      </c>
      <c r="F44" s="8">
        <f t="shared" si="0"/>
        <v>67.84</v>
      </c>
      <c r="IH44"/>
      <c r="II44"/>
    </row>
    <row r="45" s="1" customFormat="1" ht="30" customHeight="1" spans="1:243">
      <c r="A45" s="8">
        <v>42</v>
      </c>
      <c r="B45" s="8" t="s">
        <v>8</v>
      </c>
      <c r="C45" s="11" t="s">
        <v>50</v>
      </c>
      <c r="D45" s="8">
        <v>61.5</v>
      </c>
      <c r="E45" s="8">
        <v>68.2</v>
      </c>
      <c r="F45" s="8">
        <f t="shared" si="0"/>
        <v>65.52</v>
      </c>
      <c r="IH45"/>
      <c r="II45"/>
    </row>
    <row r="46" s="1" customFormat="1" ht="30" customHeight="1" spans="1:243">
      <c r="A46" s="8">
        <v>43</v>
      </c>
      <c r="B46" s="8" t="s">
        <v>8</v>
      </c>
      <c r="C46" s="11" t="s">
        <v>51</v>
      </c>
      <c r="D46" s="8">
        <v>64</v>
      </c>
      <c r="E46" s="8">
        <v>65.4</v>
      </c>
      <c r="F46" s="8">
        <f t="shared" si="0"/>
        <v>64.84</v>
      </c>
      <c r="IH46"/>
      <c r="II46"/>
    </row>
    <row r="47" s="1" customFormat="1" ht="30" customHeight="1" spans="1:243">
      <c r="A47" s="8">
        <v>44</v>
      </c>
      <c r="B47" s="8" t="s">
        <v>8</v>
      </c>
      <c r="C47" s="11" t="s">
        <v>52</v>
      </c>
      <c r="D47" s="8">
        <v>62</v>
      </c>
      <c r="E47" s="8">
        <v>66</v>
      </c>
      <c r="F47" s="8">
        <f t="shared" si="0"/>
        <v>64.4</v>
      </c>
      <c r="IH47"/>
      <c r="II47"/>
    </row>
    <row r="48" s="1" customFormat="1" ht="30" customHeight="1" spans="1:243">
      <c r="A48" s="8">
        <v>45</v>
      </c>
      <c r="B48" s="8" t="s">
        <v>8</v>
      </c>
      <c r="C48" s="11" t="s">
        <v>53</v>
      </c>
      <c r="D48" s="8">
        <v>66</v>
      </c>
      <c r="E48" s="8" t="s">
        <v>54</v>
      </c>
      <c r="F48" s="8">
        <f>D48*0.4</f>
        <v>26.4</v>
      </c>
      <c r="IH48"/>
      <c r="II48"/>
    </row>
    <row r="49" s="1" customFormat="1" ht="30" customHeight="1" spans="1:243">
      <c r="A49" s="8">
        <v>46</v>
      </c>
      <c r="B49" s="8" t="s">
        <v>8</v>
      </c>
      <c r="C49" s="11" t="s">
        <v>55</v>
      </c>
      <c r="D49" s="8">
        <v>64.5</v>
      </c>
      <c r="E49" s="8" t="s">
        <v>54</v>
      </c>
      <c r="F49" s="8">
        <f>D49*0.4</f>
        <v>25.8</v>
      </c>
      <c r="IH49"/>
      <c r="II49"/>
    </row>
    <row r="50" s="1" customFormat="1" ht="30" customHeight="1" spans="1:243">
      <c r="A50" s="8">
        <v>47</v>
      </c>
      <c r="B50" s="8" t="s">
        <v>8</v>
      </c>
      <c r="C50" s="11" t="s">
        <v>56</v>
      </c>
      <c r="D50" s="8">
        <v>62</v>
      </c>
      <c r="E50" s="8" t="s">
        <v>54</v>
      </c>
      <c r="F50" s="8">
        <f>D50*0.4</f>
        <v>24.8</v>
      </c>
      <c r="IH50"/>
      <c r="II50"/>
    </row>
    <row r="51" s="1" customFormat="1" ht="30" customHeight="1" spans="1:243">
      <c r="A51" s="8">
        <v>48</v>
      </c>
      <c r="B51" s="8" t="s">
        <v>8</v>
      </c>
      <c r="C51" s="11" t="s">
        <v>57</v>
      </c>
      <c r="D51" s="8">
        <v>61.5</v>
      </c>
      <c r="E51" s="8" t="s">
        <v>54</v>
      </c>
      <c r="F51" s="8">
        <f>D51*0.4</f>
        <v>24.6</v>
      </c>
      <c r="IH51"/>
      <c r="II51"/>
    </row>
    <row r="52" ht="30" customHeight="1" spans="1:6">
      <c r="A52" s="6" t="s">
        <v>58</v>
      </c>
      <c r="B52" s="7"/>
      <c r="C52" s="7"/>
      <c r="D52" s="7"/>
      <c r="E52" s="7"/>
      <c r="F52" s="7"/>
    </row>
    <row r="53" ht="30" customHeight="1" spans="1:6">
      <c r="A53" s="8">
        <v>1</v>
      </c>
      <c r="B53" s="8" t="s">
        <v>59</v>
      </c>
      <c r="C53" s="11" t="s">
        <v>60</v>
      </c>
      <c r="D53" s="8">
        <v>77</v>
      </c>
      <c r="E53" s="8">
        <v>90.6</v>
      </c>
      <c r="F53" s="8">
        <f>D53*0.4+E53*0.6</f>
        <v>85.16</v>
      </c>
    </row>
    <row r="54" ht="30" customHeight="1" spans="1:6">
      <c r="A54" s="8">
        <v>2</v>
      </c>
      <c r="B54" s="8" t="s">
        <v>59</v>
      </c>
      <c r="C54" s="11" t="s">
        <v>61</v>
      </c>
      <c r="D54" s="8">
        <v>86.5</v>
      </c>
      <c r="E54" s="8">
        <v>81</v>
      </c>
      <c r="F54" s="8">
        <f t="shared" ref="F54:F63" si="1">D54*0.4+E54*0.6</f>
        <v>83.2</v>
      </c>
    </row>
    <row r="55" ht="30" customHeight="1" spans="1:6">
      <c r="A55" s="8">
        <v>3</v>
      </c>
      <c r="B55" s="8" t="s">
        <v>59</v>
      </c>
      <c r="C55" s="11" t="s">
        <v>62</v>
      </c>
      <c r="D55" s="8">
        <v>79</v>
      </c>
      <c r="E55" s="8">
        <v>85.6</v>
      </c>
      <c r="F55" s="8">
        <f t="shared" si="1"/>
        <v>82.96</v>
      </c>
    </row>
    <row r="56" ht="30" customHeight="1" spans="1:6">
      <c r="A56" s="8">
        <v>4</v>
      </c>
      <c r="B56" s="8" t="s">
        <v>59</v>
      </c>
      <c r="C56" s="11" t="s">
        <v>63</v>
      </c>
      <c r="D56" s="8">
        <v>74</v>
      </c>
      <c r="E56" s="8">
        <v>86.8</v>
      </c>
      <c r="F56" s="8">
        <f t="shared" si="1"/>
        <v>81.68</v>
      </c>
    </row>
    <row r="57" ht="30" customHeight="1" spans="1:6">
      <c r="A57" s="8">
        <v>5</v>
      </c>
      <c r="B57" s="8" t="s">
        <v>59</v>
      </c>
      <c r="C57" s="11" t="s">
        <v>64</v>
      </c>
      <c r="D57" s="8">
        <v>77</v>
      </c>
      <c r="E57" s="8">
        <v>83.4</v>
      </c>
      <c r="F57" s="8">
        <f t="shared" si="1"/>
        <v>80.84</v>
      </c>
    </row>
    <row r="58" ht="30" customHeight="1" spans="1:6">
      <c r="A58" s="8">
        <v>6</v>
      </c>
      <c r="B58" s="8" t="s">
        <v>59</v>
      </c>
      <c r="C58" s="11" t="s">
        <v>65</v>
      </c>
      <c r="D58" s="8">
        <v>75.5</v>
      </c>
      <c r="E58" s="8">
        <v>84.2</v>
      </c>
      <c r="F58" s="8">
        <f t="shared" si="1"/>
        <v>80.72</v>
      </c>
    </row>
    <row r="59" ht="30" customHeight="1" spans="1:6">
      <c r="A59" s="8">
        <v>7</v>
      </c>
      <c r="B59" s="8" t="s">
        <v>59</v>
      </c>
      <c r="C59" s="11" t="s">
        <v>66</v>
      </c>
      <c r="D59" s="8">
        <v>78.5</v>
      </c>
      <c r="E59" s="8">
        <v>78</v>
      </c>
      <c r="F59" s="8">
        <f t="shared" si="1"/>
        <v>78.2</v>
      </c>
    </row>
    <row r="60" ht="30" customHeight="1" spans="1:6">
      <c r="A60" s="8">
        <v>8</v>
      </c>
      <c r="B60" s="8" t="s">
        <v>59</v>
      </c>
      <c r="C60" s="11" t="s">
        <v>67</v>
      </c>
      <c r="D60" s="8">
        <v>71.5</v>
      </c>
      <c r="E60" s="8">
        <v>79.6</v>
      </c>
      <c r="F60" s="8">
        <f t="shared" si="1"/>
        <v>76.36</v>
      </c>
    </row>
    <row r="61" ht="30" customHeight="1" spans="1:6">
      <c r="A61" s="8">
        <v>9</v>
      </c>
      <c r="B61" s="8" t="s">
        <v>59</v>
      </c>
      <c r="C61" s="11" t="s">
        <v>68</v>
      </c>
      <c r="D61" s="8">
        <v>72.5</v>
      </c>
      <c r="E61" s="8">
        <v>78.6</v>
      </c>
      <c r="F61" s="8">
        <f t="shared" si="1"/>
        <v>76.16</v>
      </c>
    </row>
    <row r="62" ht="30" customHeight="1" spans="1:6">
      <c r="A62" s="8">
        <v>10</v>
      </c>
      <c r="B62" s="8" t="s">
        <v>59</v>
      </c>
      <c r="C62" s="11" t="s">
        <v>69</v>
      </c>
      <c r="D62" s="8">
        <v>66.5</v>
      </c>
      <c r="E62" s="8">
        <v>81.2</v>
      </c>
      <c r="F62" s="8">
        <f t="shared" si="1"/>
        <v>75.32</v>
      </c>
    </row>
    <row r="63" ht="30" customHeight="1" spans="1:6">
      <c r="A63" s="8">
        <v>11</v>
      </c>
      <c r="B63" s="8" t="s">
        <v>59</v>
      </c>
      <c r="C63" s="11" t="s">
        <v>70</v>
      </c>
      <c r="D63" s="8">
        <v>75.5</v>
      </c>
      <c r="E63" s="8">
        <v>75</v>
      </c>
      <c r="F63" s="8">
        <f t="shared" si="1"/>
        <v>75.2</v>
      </c>
    </row>
    <row r="64" ht="30" customHeight="1" spans="1:6">
      <c r="A64" s="8">
        <v>12</v>
      </c>
      <c r="B64" s="8" t="s">
        <v>59</v>
      </c>
      <c r="C64" s="11" t="s">
        <v>71</v>
      </c>
      <c r="D64" s="8">
        <v>88</v>
      </c>
      <c r="E64" s="8" t="s">
        <v>54</v>
      </c>
      <c r="F64" s="8">
        <f>D64*0.4</f>
        <v>35.2</v>
      </c>
    </row>
    <row r="65" ht="30" customHeight="1" spans="1:6">
      <c r="A65" s="10" t="s">
        <v>72</v>
      </c>
      <c r="B65" s="10"/>
      <c r="C65" s="10"/>
      <c r="D65" s="10"/>
      <c r="E65" s="10"/>
      <c r="F65" s="10"/>
    </row>
    <row r="66" ht="30" customHeight="1" spans="1:6">
      <c r="A66" s="8">
        <v>1</v>
      </c>
      <c r="B66" s="8" t="s">
        <v>73</v>
      </c>
      <c r="C66" s="11" t="s">
        <v>74</v>
      </c>
      <c r="D66" s="8">
        <v>73.5</v>
      </c>
      <c r="E66" s="8">
        <v>85.4</v>
      </c>
      <c r="F66" s="8">
        <f>D66*0.4+E66*0.6</f>
        <v>80.64</v>
      </c>
    </row>
    <row r="67" ht="30" customHeight="1" spans="1:6">
      <c r="A67" s="8">
        <v>2</v>
      </c>
      <c r="B67" s="8" t="s">
        <v>73</v>
      </c>
      <c r="C67" s="11" t="s">
        <v>75</v>
      </c>
      <c r="D67" s="8">
        <v>75</v>
      </c>
      <c r="E67" s="8">
        <v>82.6</v>
      </c>
      <c r="F67" s="8">
        <f>D67*0.4+E67*0.6</f>
        <v>79.56</v>
      </c>
    </row>
    <row r="68" ht="30" customHeight="1" spans="1:6">
      <c r="A68" s="8">
        <v>3</v>
      </c>
      <c r="B68" s="8" t="s">
        <v>73</v>
      </c>
      <c r="C68" s="11" t="s">
        <v>76</v>
      </c>
      <c r="D68" s="8">
        <v>68.5</v>
      </c>
      <c r="E68" s="8">
        <v>86.8</v>
      </c>
      <c r="F68" s="8">
        <f>D68*0.4+E68*0.6</f>
        <v>79.48</v>
      </c>
    </row>
    <row r="69" ht="30" customHeight="1" spans="1:6">
      <c r="A69" s="8">
        <v>4</v>
      </c>
      <c r="B69" s="8" t="s">
        <v>73</v>
      </c>
      <c r="C69" s="11" t="s">
        <v>77</v>
      </c>
      <c r="D69" s="8">
        <v>69</v>
      </c>
      <c r="E69" s="8">
        <v>78.4</v>
      </c>
      <c r="F69" s="8">
        <f>D69*0.4+E69*0.6</f>
        <v>74.64</v>
      </c>
    </row>
    <row r="70" ht="30" customHeight="1" spans="1:6">
      <c r="A70" s="8">
        <v>5</v>
      </c>
      <c r="B70" s="8" t="s">
        <v>73</v>
      </c>
      <c r="C70" s="11" t="s">
        <v>78</v>
      </c>
      <c r="D70" s="8">
        <v>64.5</v>
      </c>
      <c r="E70" s="8" t="s">
        <v>54</v>
      </c>
      <c r="F70" s="8">
        <f>D70*0.4</f>
        <v>25.8</v>
      </c>
    </row>
  </sheetData>
  <sortState ref="A3:D163">
    <sortCondition ref="D3" descending="1"/>
  </sortState>
  <mergeCells count="4">
    <mergeCell ref="A1:F1"/>
    <mergeCell ref="A3:F3"/>
    <mergeCell ref="A52:F52"/>
    <mergeCell ref="A65:F65"/>
  </mergeCells>
  <pageMargins left="0.118055555555556" right="0" top="0.08" bottom="0.12" header="0.51" footer="0.0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庞芬</cp:lastModifiedBy>
  <dcterms:created xsi:type="dcterms:W3CDTF">2018-07-19T09:08:00Z</dcterms:created>
  <cp:lastPrinted>2022-04-23T07:38:00Z</cp:lastPrinted>
  <dcterms:modified xsi:type="dcterms:W3CDTF">2022-05-23T00:14:26Z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A5D9F6EAAAFC4085ACD6463778C1ED2F</vt:lpwstr>
  </property>
</Properties>
</file>