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人员名单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<sst xmlns="http://schemas.openxmlformats.org/spreadsheetml/2006/main" count="38" uniqueCount="25">
  <si>
    <t>附件</t>
  </si>
  <si>
    <t>贵州雍安物流集团有限公司2022年校园招聘项目专员成绩汇总及进入体检人员名单</t>
  </si>
  <si>
    <t>序 号</t>
  </si>
  <si>
    <t>岗位代码</t>
  </si>
  <si>
    <t>姓  名</t>
  </si>
  <si>
    <t>性  别</t>
  </si>
  <si>
    <t>笔试成绩（40%）</t>
  </si>
  <si>
    <t>折后笔试成绩</t>
  </si>
  <si>
    <t>面试成绩（60%）</t>
  </si>
  <si>
    <t>折后面试成绩</t>
  </si>
  <si>
    <t>总成绩</t>
  </si>
  <si>
    <t>是否进入体检</t>
  </si>
  <si>
    <t>备注</t>
  </si>
  <si>
    <t>01</t>
  </si>
  <si>
    <t>项目技术员</t>
  </si>
  <si>
    <t>汪  雷</t>
  </si>
  <si>
    <t>是</t>
  </si>
  <si>
    <t>范  品</t>
  </si>
  <si>
    <t>否</t>
  </si>
  <si>
    <t>龙  宾</t>
  </si>
  <si>
    <t>徐  猛</t>
  </si>
  <si>
    <t>李  斌</t>
  </si>
  <si>
    <t>王荣涛</t>
  </si>
  <si>
    <t>缺考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</si>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</sst>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zoomScale="85" zoomScaleNormal="85" workbookViewId="0">
      <pane ySplit="3" topLeftCell="A4" activePane="bottomLeft" state="frozen"/>
      <selection/>
      <selection pane="bottomLeft" activeCell="H18" sqref="H18"/>
    </sheetView>
  </sheetViews>
  <sheetFormatPr defaultColWidth="9" defaultRowHeight="13.5"/>
  <cols>
    <col min="1" max="1" width="6.75" customWidth="1"/>
    <col min="2" max="2" width="14.425" customWidth="1"/>
    <col min="3" max="3" width="15.1083333333333" customWidth="1"/>
    <col min="4" max="6" width="14.2" customWidth="1"/>
    <col min="7" max="8" width="16.925" style="1" customWidth="1"/>
    <col min="9" max="10" width="13.8166666666667" style="1" customWidth="1"/>
    <col min="11" max="11" width="19.55" style="1" customWidth="1"/>
  </cols>
  <sheetData>
    <row r="1" ht="20.1" customHeight="1" spans="1:1">
      <c r="A1" s="2" t="s">
        <v>0</v>
      </c>
    </row>
    <row r="2" ht="78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7"/>
    </row>
    <row r="3" ht="63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35" customHeight="1" spans="1:11">
      <c r="A4" s="5">
        <v>1</v>
      </c>
      <c r="B4" s="7" t="s">
        <v>13</v>
      </c>
      <c r="C4" s="8" t="s">
        <v>14</v>
      </c>
      <c r="D4" s="9" t="s">
        <v>15</v>
      </c>
      <c r="E4" s="10">
        <v>72</v>
      </c>
      <c r="F4" s="11">
        <f>E4*0.4</f>
        <v>28.8</v>
      </c>
      <c r="G4" s="12">
        <v>77.1</v>
      </c>
      <c r="H4" s="13">
        <f>G4*0.6</f>
        <v>46.26</v>
      </c>
      <c r="I4" s="13">
        <f>F4+H4</f>
        <v>75.06</v>
      </c>
      <c r="J4" s="5" t="s">
        <v>16</v>
      </c>
      <c r="K4" s="5"/>
    </row>
    <row r="5" ht="38" customHeight="1" spans="1:11">
      <c r="A5" s="5">
        <v>2</v>
      </c>
      <c r="B5" s="7" t="s">
        <v>13</v>
      </c>
      <c r="C5" s="8" t="s">
        <v>14</v>
      </c>
      <c r="D5" s="14" t="s">
        <v>17</v>
      </c>
      <c r="E5" s="10">
        <v>52</v>
      </c>
      <c r="F5" s="11">
        <f>E5*0.4</f>
        <v>20.8</v>
      </c>
      <c r="G5" s="15">
        <v>86.83</v>
      </c>
      <c r="H5" s="13">
        <f>G5*0.6</f>
        <v>52.098</v>
      </c>
      <c r="I5" s="13">
        <f>F5+H5</f>
        <v>72.898</v>
      </c>
      <c r="J5" s="5" t="s">
        <v>18</v>
      </c>
      <c r="K5" s="5"/>
    </row>
    <row r="6" customFormat="1" ht="35" customHeight="1" spans="1:11">
      <c r="A6" s="5">
        <v>3</v>
      </c>
      <c r="B6" s="7" t="s">
        <v>13</v>
      </c>
      <c r="C6" s="8" t="s">
        <v>14</v>
      </c>
      <c r="D6" s="16" t="s">
        <v>19</v>
      </c>
      <c r="E6" s="10">
        <v>56</v>
      </c>
      <c r="F6" s="11">
        <f>E6*0.4</f>
        <v>22.4</v>
      </c>
      <c r="G6" s="12">
        <v>75.66</v>
      </c>
      <c r="H6" s="13">
        <f>G6*0.6</f>
        <v>45.396</v>
      </c>
      <c r="I6" s="13">
        <f>F6+H6</f>
        <v>67.796</v>
      </c>
      <c r="J6" s="5" t="s">
        <v>18</v>
      </c>
      <c r="K6" s="15"/>
    </row>
    <row r="7" customFormat="1" ht="35" customHeight="1" spans="1:11">
      <c r="A7" s="5">
        <v>4</v>
      </c>
      <c r="B7" s="7" t="s">
        <v>13</v>
      </c>
      <c r="C7" s="8" t="s">
        <v>14</v>
      </c>
      <c r="D7" s="16" t="s">
        <v>20</v>
      </c>
      <c r="E7" s="10">
        <v>70</v>
      </c>
      <c r="F7" s="11">
        <f>E7*0.4</f>
        <v>28</v>
      </c>
      <c r="G7" s="12">
        <v>64.06</v>
      </c>
      <c r="H7" s="13">
        <f>G7*0.6</f>
        <v>38.436</v>
      </c>
      <c r="I7" s="13">
        <f>F7+H7</f>
        <v>66.436</v>
      </c>
      <c r="J7" s="5" t="s">
        <v>18</v>
      </c>
      <c r="K7" s="12"/>
    </row>
    <row r="8" customFormat="1" ht="35" customHeight="1" spans="1:11">
      <c r="A8" s="5">
        <v>5</v>
      </c>
      <c r="B8" s="7" t="s">
        <v>13</v>
      </c>
      <c r="C8" s="8" t="s">
        <v>14</v>
      </c>
      <c r="D8" s="16" t="s">
        <v>21</v>
      </c>
      <c r="E8" s="10">
        <v>68</v>
      </c>
      <c r="F8" s="11">
        <f>E8*0.4</f>
        <v>27.2</v>
      </c>
      <c r="G8" s="12">
        <v>63.22</v>
      </c>
      <c r="H8" s="13">
        <f>G8*0.6</f>
        <v>37.932</v>
      </c>
      <c r="I8" s="13">
        <f>F8+H8</f>
        <v>65.132</v>
      </c>
      <c r="J8" s="5" t="s">
        <v>18</v>
      </c>
      <c r="K8" s="12"/>
    </row>
    <row r="9" customFormat="1" ht="35" customHeight="1" spans="1:11">
      <c r="A9" s="5">
        <v>6</v>
      </c>
      <c r="B9" s="7" t="s">
        <v>13</v>
      </c>
      <c r="C9" s="8" t="s">
        <v>14</v>
      </c>
      <c r="D9" s="14" t="s">
        <v>22</v>
      </c>
      <c r="E9" s="10"/>
      <c r="F9" s="11"/>
      <c r="G9" s="15"/>
      <c r="H9" s="13"/>
      <c r="I9" s="13"/>
      <c r="J9" s="15"/>
      <c r="K9" s="15" t="s">
        <v>23</v>
      </c>
    </row>
    <row r="14" spans="8:8">
      <c r="H14" s="1" t="s">
        <v>24</v>
      </c>
    </row>
  </sheetData>
  <sortState ref="A3:L27">
    <sortCondition ref="C6"/>
  </sortState>
  <mergeCells count="1">
    <mergeCell ref="A2:K2"/>
  </mergeCells>
  <pageMargins left="0.7" right="0.7" top="0.75" bottom="0.75" header="0.3" footer="0.3"/>
  <pageSetup paperSize="9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合格人员名单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2021-04-20T06:31:00Z</dcterms:created>
  <dcterms:modified xsi:type="dcterms:W3CDTF">2022-06-12T07:54:50Z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101E29FAA0D0420C975152DD69371B57</vt:lpwstr>
  </property>
  <property fmtid="{D5CDD505-2E9C-101B-9397-08002B2CF9AE}" pid="3" name="KSOProductBuildVer">
    <vt:lpwstr>2052-11.1.0.9021</vt:lpwstr>
  </property>
</Properties>
</file>