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平坝区2022年特岗招聘进入体检人员名单" sheetId="1" r:id="rId1"/>
  </sheets>
  <definedNames>
    <definedName name="_xlnm._FilterDatabase" localSheetId="0" hidden="1">平坝区2022年特岗招聘进入体检人员名单!$A$2:$M$42</definedName>
  </definedNames>
  <calcPr calcId="144525"/>
</workbook>
</file>

<file path=xl/sharedStrings.xml><?xml version="1.0" encoding="utf-8"?>
<sst xmlns="http://schemas.openxmlformats.org/spreadsheetml/2006/main" count="255" uniqueCount="110">
  <si>
    <t>附件2：</t>
  </si>
  <si>
    <t xml:space="preserve">                         安顺市平坝区2022年“特岗计划”进入体检人员名单</t>
  </si>
  <si>
    <t>序号</t>
  </si>
  <si>
    <t xml:space="preserve">姓名 </t>
  </si>
  <si>
    <t xml:space="preserve">性别  </t>
  </si>
  <si>
    <t xml:space="preserve">报考县区  </t>
  </si>
  <si>
    <t xml:space="preserve"> 报考学段</t>
  </si>
  <si>
    <t>报考学科</t>
  </si>
  <si>
    <t xml:space="preserve">笔试准考证号    </t>
  </si>
  <si>
    <t>笔试得分</t>
  </si>
  <si>
    <t xml:space="preserve">折算成绩(占总成绩50%）   </t>
  </si>
  <si>
    <t>面试得分</t>
  </si>
  <si>
    <t>总成绩</t>
  </si>
  <si>
    <t>备注</t>
  </si>
  <si>
    <t>罗锐潇</t>
  </si>
  <si>
    <t>男</t>
  </si>
  <si>
    <t>平坝区</t>
  </si>
  <si>
    <t>初中</t>
  </si>
  <si>
    <t>历史</t>
  </si>
  <si>
    <t>AS0220220003</t>
  </si>
  <si>
    <t>金婷</t>
  </si>
  <si>
    <t>女</t>
  </si>
  <si>
    <t>数学</t>
  </si>
  <si>
    <t>AS0220220072</t>
  </si>
  <si>
    <t>刘宇凡</t>
  </si>
  <si>
    <t>AS0220220070</t>
  </si>
  <si>
    <t>向基慧</t>
  </si>
  <si>
    <t>体育</t>
  </si>
  <si>
    <t>AS0220220131</t>
  </si>
  <si>
    <t>李倩雯</t>
  </si>
  <si>
    <t>AS0220220116</t>
  </si>
  <si>
    <t>吴海博</t>
  </si>
  <si>
    <t>AS0220220125</t>
  </si>
  <si>
    <t>黄园园</t>
  </si>
  <si>
    <t>物理</t>
  </si>
  <si>
    <t>AS0220220009</t>
  </si>
  <si>
    <t>张付艳</t>
  </si>
  <si>
    <t>信息技术</t>
  </si>
  <si>
    <t>AS0220220094</t>
  </si>
  <si>
    <t>松才跃</t>
  </si>
  <si>
    <t>音乐</t>
  </si>
  <si>
    <t>AS0220220163</t>
  </si>
  <si>
    <t>明世青</t>
  </si>
  <si>
    <t>英语</t>
  </si>
  <si>
    <t>AS0220220221</t>
  </si>
  <si>
    <t>简艳</t>
  </si>
  <si>
    <t>政治</t>
  </si>
  <si>
    <t>AS0220220400</t>
  </si>
  <si>
    <t>杨骐骏</t>
  </si>
  <si>
    <t>小学</t>
  </si>
  <si>
    <t>美术</t>
  </si>
  <si>
    <t>AS0220220013</t>
  </si>
  <si>
    <t>孙晓芳</t>
  </si>
  <si>
    <t>AS0220220038</t>
  </si>
  <si>
    <t>易明威</t>
  </si>
  <si>
    <t>AS0220220081</t>
  </si>
  <si>
    <t>刘羽</t>
  </si>
  <si>
    <t>AS0220220083</t>
  </si>
  <si>
    <t>王兴康</t>
  </si>
  <si>
    <t>AS0220220082</t>
  </si>
  <si>
    <t>许海滔</t>
  </si>
  <si>
    <t>AS0220220134</t>
  </si>
  <si>
    <t>李光丽</t>
  </si>
  <si>
    <t>AS0220220144</t>
  </si>
  <si>
    <t>凌微微</t>
  </si>
  <si>
    <t>AS0220220135</t>
  </si>
  <si>
    <t>王元胜</t>
  </si>
  <si>
    <t>AS0220220156</t>
  </si>
  <si>
    <t>文丽</t>
  </si>
  <si>
    <t>AS0220220107</t>
  </si>
  <si>
    <t>管彦西</t>
  </si>
  <si>
    <t>AS0220220198</t>
  </si>
  <si>
    <t>龙鹃</t>
  </si>
  <si>
    <t>AS0220220193</t>
  </si>
  <si>
    <t>向梅梅</t>
  </si>
  <si>
    <t>AS0220220167</t>
  </si>
  <si>
    <t>王乙合</t>
  </si>
  <si>
    <t>AS0220220201</t>
  </si>
  <si>
    <t xml:space="preserve">刘巧天 </t>
  </si>
  <si>
    <t>AS0220220168</t>
  </si>
  <si>
    <t>李娅</t>
  </si>
  <si>
    <t>AS0220220241</t>
  </si>
  <si>
    <t>姚玉秀</t>
  </si>
  <si>
    <t>语文</t>
  </si>
  <si>
    <t>AS0220220380</t>
  </si>
  <si>
    <t>赵素芸</t>
  </si>
  <si>
    <t>AS0220220362</t>
  </si>
  <si>
    <t>王芙蓉</t>
  </si>
  <si>
    <t>AS0220220369</t>
  </si>
  <si>
    <t>刘蓉</t>
  </si>
  <si>
    <t>AS0220220385</t>
  </si>
  <si>
    <t>汤小迪</t>
  </si>
  <si>
    <t>AS0220220379</t>
  </si>
  <si>
    <t>陈婉婷</t>
  </si>
  <si>
    <t>AS0220220404</t>
  </si>
  <si>
    <t>蒙笛笛</t>
  </si>
  <si>
    <t>AS0220220403</t>
  </si>
  <si>
    <t>陶锋</t>
  </si>
  <si>
    <t>AS0220220408</t>
  </si>
  <si>
    <t>陈芳</t>
  </si>
  <si>
    <t>AS0220220415</t>
  </si>
  <si>
    <t>肖雪</t>
  </si>
  <si>
    <t>幼儿园</t>
  </si>
  <si>
    <t>AS0220220304</t>
  </si>
  <si>
    <t>黄井</t>
  </si>
  <si>
    <t>AS0220220259</t>
  </si>
  <si>
    <t>毛莹</t>
  </si>
  <si>
    <t>AS0220220298</t>
  </si>
  <si>
    <t>赵润莉</t>
  </si>
  <si>
    <t>AS0220220306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</si>
</sst>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workbookViewId="0">
      <selection activeCell="Q15" sqref="Q15"/>
    </sheetView>
  </sheetViews>
  <sheetFormatPr defaultColWidth="9" defaultRowHeight="13.5"/>
  <cols>
    <col min="1" max="1" width="8" style="1" customWidth="1"/>
    <col min="2" max="2" width="9" style="2"/>
    <col min="3" max="3" width="4.625" style="2" customWidth="1"/>
    <col min="4" max="4" width="9" style="2"/>
    <col min="5" max="5" width="10.75" style="2" customWidth="1"/>
    <col min="6" max="6" width="9" style="2"/>
    <col min="7" max="7" width="12.625" style="2" customWidth="1"/>
    <col min="8" max="11" width="8.625" style="1" customWidth="1"/>
    <col min="12" max="12" width="7.375" style="3" customWidth="1"/>
    <col min="13" max="13" width="5.375" style="2" customWidth="1"/>
    <col min="14" max="16384" width="9" style="2"/>
  </cols>
  <sheetData>
    <row r="1" ht="21" spans="1:13">
      <c r="A1" s="4" t="s">
        <v>0</v>
      </c>
      <c r="B1" s="5" t="s">
        <v>1</v>
      </c>
      <c r="C1" s="5"/>
      <c r="D1" s="5"/>
      <c r="E1" s="5"/>
      <c r="F1" s="5"/>
      <c r="G1" s="5"/>
      <c r="H1" s="6"/>
      <c r="I1" s="6"/>
      <c r="J1" s="6"/>
      <c r="K1" s="6"/>
      <c r="L1" s="6"/>
      <c r="M1" s="5"/>
    </row>
    <row r="2" ht="40.5" spans="1:13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13" t="s">
        <v>10</v>
      </c>
      <c r="J2" s="7" t="s">
        <v>11</v>
      </c>
      <c r="K2" s="13" t="s">
        <v>10</v>
      </c>
      <c r="L2" s="13" t="s">
        <v>12</v>
      </c>
      <c r="M2" s="14" t="s">
        <v>13</v>
      </c>
    </row>
    <row r="3" spans="1:13">
      <c r="A3" s="8">
        <v>1</v>
      </c>
      <c r="B3" s="9" t="s">
        <v>14</v>
      </c>
      <c r="C3" s="9" t="s">
        <v>15</v>
      </c>
      <c r="D3" s="10" t="s">
        <v>16</v>
      </c>
      <c r="E3" s="9" t="s">
        <v>17</v>
      </c>
      <c r="F3" s="9" t="s">
        <v>18</v>
      </c>
      <c r="G3" s="11" t="s">
        <v>19</v>
      </c>
      <c r="H3" s="12">
        <v>57</v>
      </c>
      <c r="I3" s="12">
        <f t="shared" ref="I3:I42" si="0">H3*0.5</f>
        <v>28.5</v>
      </c>
      <c r="J3" s="15">
        <v>93.2</v>
      </c>
      <c r="K3" s="8">
        <f t="shared" ref="K3:K42" si="1">J3*0.5</f>
        <v>46.6</v>
      </c>
      <c r="L3" s="15">
        <f t="shared" ref="L3:L42" si="2">I3+K3</f>
        <v>75.1</v>
      </c>
      <c r="M3" s="10"/>
    </row>
    <row r="4" spans="1:13">
      <c r="A4" s="8">
        <v>2</v>
      </c>
      <c r="B4" s="9" t="s">
        <v>20</v>
      </c>
      <c r="C4" s="9" t="s">
        <v>21</v>
      </c>
      <c r="D4" s="10" t="s">
        <v>16</v>
      </c>
      <c r="E4" s="9" t="s">
        <v>17</v>
      </c>
      <c r="F4" s="9" t="s">
        <v>22</v>
      </c>
      <c r="G4" s="11" t="s">
        <v>23</v>
      </c>
      <c r="H4" s="12">
        <v>90</v>
      </c>
      <c r="I4" s="12">
        <f t="shared" si="0"/>
        <v>45</v>
      </c>
      <c r="J4" s="15">
        <v>84.1</v>
      </c>
      <c r="K4" s="8">
        <f t="shared" si="1"/>
        <v>42.05</v>
      </c>
      <c r="L4" s="15">
        <f t="shared" si="2"/>
        <v>87.05</v>
      </c>
      <c r="M4" s="10"/>
    </row>
    <row r="5" spans="1:13">
      <c r="A5" s="8">
        <v>3</v>
      </c>
      <c r="B5" s="9" t="s">
        <v>24</v>
      </c>
      <c r="C5" s="9" t="s">
        <v>21</v>
      </c>
      <c r="D5" s="10" t="s">
        <v>16</v>
      </c>
      <c r="E5" s="9" t="s">
        <v>17</v>
      </c>
      <c r="F5" s="9" t="s">
        <v>22</v>
      </c>
      <c r="G5" s="11" t="s">
        <v>25</v>
      </c>
      <c r="H5" s="12">
        <v>66</v>
      </c>
      <c r="I5" s="12">
        <f t="shared" si="0"/>
        <v>33</v>
      </c>
      <c r="J5" s="15">
        <v>84.62</v>
      </c>
      <c r="K5" s="8">
        <f t="shared" si="1"/>
        <v>42.31</v>
      </c>
      <c r="L5" s="15">
        <f t="shared" si="2"/>
        <v>75.31</v>
      </c>
      <c r="M5" s="10"/>
    </row>
    <row r="6" spans="1:13">
      <c r="A6" s="8">
        <v>4</v>
      </c>
      <c r="B6" s="9" t="s">
        <v>26</v>
      </c>
      <c r="C6" s="9" t="s">
        <v>21</v>
      </c>
      <c r="D6" s="10" t="s">
        <v>16</v>
      </c>
      <c r="E6" s="9" t="s">
        <v>17</v>
      </c>
      <c r="F6" s="9" t="s">
        <v>27</v>
      </c>
      <c r="G6" s="11" t="s">
        <v>28</v>
      </c>
      <c r="H6" s="12">
        <v>70</v>
      </c>
      <c r="I6" s="12">
        <f t="shared" si="0"/>
        <v>35</v>
      </c>
      <c r="J6" s="15">
        <v>83.5</v>
      </c>
      <c r="K6" s="8">
        <f t="shared" si="1"/>
        <v>41.75</v>
      </c>
      <c r="L6" s="15">
        <f t="shared" si="2"/>
        <v>76.75</v>
      </c>
      <c r="M6" s="10"/>
    </row>
    <row r="7" spans="1:13">
      <c r="A7" s="8">
        <v>5</v>
      </c>
      <c r="B7" s="9" t="s">
        <v>29</v>
      </c>
      <c r="C7" s="9" t="s">
        <v>21</v>
      </c>
      <c r="D7" s="10" t="s">
        <v>16</v>
      </c>
      <c r="E7" s="9" t="s">
        <v>17</v>
      </c>
      <c r="F7" s="9" t="s">
        <v>27</v>
      </c>
      <c r="G7" s="11" t="s">
        <v>30</v>
      </c>
      <c r="H7" s="12">
        <v>62</v>
      </c>
      <c r="I7" s="12">
        <f t="shared" si="0"/>
        <v>31</v>
      </c>
      <c r="J7" s="15">
        <v>86.84</v>
      </c>
      <c r="K7" s="8">
        <f t="shared" si="1"/>
        <v>43.42</v>
      </c>
      <c r="L7" s="15">
        <f t="shared" si="2"/>
        <v>74.42</v>
      </c>
      <c r="M7" s="10"/>
    </row>
    <row r="8" spans="1:13">
      <c r="A8" s="8">
        <v>6</v>
      </c>
      <c r="B8" s="9" t="s">
        <v>31</v>
      </c>
      <c r="C8" s="9" t="s">
        <v>15</v>
      </c>
      <c r="D8" s="10" t="s">
        <v>16</v>
      </c>
      <c r="E8" s="9" t="s">
        <v>17</v>
      </c>
      <c r="F8" s="9" t="s">
        <v>27</v>
      </c>
      <c r="G8" s="11" t="s">
        <v>32</v>
      </c>
      <c r="H8" s="12">
        <v>69</v>
      </c>
      <c r="I8" s="12">
        <f t="shared" si="0"/>
        <v>34.5</v>
      </c>
      <c r="J8" s="15">
        <v>78.82</v>
      </c>
      <c r="K8" s="8">
        <f t="shared" si="1"/>
        <v>39.41</v>
      </c>
      <c r="L8" s="15">
        <f t="shared" si="2"/>
        <v>73.91</v>
      </c>
      <c r="M8" s="10"/>
    </row>
    <row r="9" spans="1:13">
      <c r="A9" s="8">
        <v>7</v>
      </c>
      <c r="B9" s="9" t="s">
        <v>33</v>
      </c>
      <c r="C9" s="9" t="s">
        <v>15</v>
      </c>
      <c r="D9" s="10" t="s">
        <v>16</v>
      </c>
      <c r="E9" s="9" t="s">
        <v>17</v>
      </c>
      <c r="F9" s="9" t="s">
        <v>34</v>
      </c>
      <c r="G9" s="11" t="s">
        <v>35</v>
      </c>
      <c r="H9" s="12">
        <v>71</v>
      </c>
      <c r="I9" s="12">
        <f t="shared" si="0"/>
        <v>35.5</v>
      </c>
      <c r="J9" s="15">
        <v>76.78</v>
      </c>
      <c r="K9" s="8">
        <f t="shared" si="1"/>
        <v>38.39</v>
      </c>
      <c r="L9" s="15">
        <f t="shared" si="2"/>
        <v>73.89</v>
      </c>
      <c r="M9" s="10"/>
    </row>
    <row r="10" spans="1:13">
      <c r="A10" s="8">
        <v>8</v>
      </c>
      <c r="B10" s="9" t="s">
        <v>36</v>
      </c>
      <c r="C10" s="9" t="s">
        <v>21</v>
      </c>
      <c r="D10" s="10" t="s">
        <v>16</v>
      </c>
      <c r="E10" s="9" t="s">
        <v>17</v>
      </c>
      <c r="F10" s="9" t="s">
        <v>37</v>
      </c>
      <c r="G10" s="11" t="s">
        <v>38</v>
      </c>
      <c r="H10" s="12">
        <v>71</v>
      </c>
      <c r="I10" s="12">
        <f t="shared" si="0"/>
        <v>35.5</v>
      </c>
      <c r="J10" s="15">
        <v>90.26</v>
      </c>
      <c r="K10" s="8">
        <f t="shared" si="1"/>
        <v>45.13</v>
      </c>
      <c r="L10" s="15">
        <f t="shared" si="2"/>
        <v>80.63</v>
      </c>
      <c r="M10" s="10"/>
    </row>
    <row r="11" spans="1:13">
      <c r="A11" s="8">
        <v>9</v>
      </c>
      <c r="B11" s="9" t="s">
        <v>39</v>
      </c>
      <c r="C11" s="9" t="s">
        <v>15</v>
      </c>
      <c r="D11" s="10" t="s">
        <v>16</v>
      </c>
      <c r="E11" s="9" t="s">
        <v>17</v>
      </c>
      <c r="F11" s="9" t="s">
        <v>40</v>
      </c>
      <c r="G11" s="11" t="s">
        <v>41</v>
      </c>
      <c r="H11" s="12">
        <v>54.5</v>
      </c>
      <c r="I11" s="12">
        <f t="shared" si="0"/>
        <v>27.25</v>
      </c>
      <c r="J11" s="15">
        <v>89.84</v>
      </c>
      <c r="K11" s="8">
        <f t="shared" si="1"/>
        <v>44.92</v>
      </c>
      <c r="L11" s="15">
        <f t="shared" si="2"/>
        <v>72.17</v>
      </c>
      <c r="M11" s="10"/>
    </row>
    <row r="12" spans="1:13">
      <c r="A12" s="8">
        <v>10</v>
      </c>
      <c r="B12" s="9" t="s">
        <v>42</v>
      </c>
      <c r="C12" s="9" t="s">
        <v>21</v>
      </c>
      <c r="D12" s="10" t="s">
        <v>16</v>
      </c>
      <c r="E12" s="9" t="s">
        <v>17</v>
      </c>
      <c r="F12" s="9" t="s">
        <v>43</v>
      </c>
      <c r="G12" s="11" t="s">
        <v>44</v>
      </c>
      <c r="H12" s="12">
        <v>83</v>
      </c>
      <c r="I12" s="12">
        <f t="shared" si="0"/>
        <v>41.5</v>
      </c>
      <c r="J12" s="15">
        <v>86.38</v>
      </c>
      <c r="K12" s="8">
        <f t="shared" si="1"/>
        <v>43.19</v>
      </c>
      <c r="L12" s="15">
        <f t="shared" si="2"/>
        <v>84.69</v>
      </c>
      <c r="M12" s="10"/>
    </row>
    <row r="13" spans="1:13">
      <c r="A13" s="8">
        <v>11</v>
      </c>
      <c r="B13" s="9" t="s">
        <v>45</v>
      </c>
      <c r="C13" s="9" t="s">
        <v>21</v>
      </c>
      <c r="D13" s="10" t="s">
        <v>16</v>
      </c>
      <c r="E13" s="9" t="s">
        <v>17</v>
      </c>
      <c r="F13" s="9" t="s">
        <v>46</v>
      </c>
      <c r="G13" s="11" t="s">
        <v>47</v>
      </c>
      <c r="H13" s="12">
        <v>72</v>
      </c>
      <c r="I13" s="12">
        <f t="shared" si="0"/>
        <v>36</v>
      </c>
      <c r="J13" s="15">
        <v>83.94</v>
      </c>
      <c r="K13" s="8">
        <f t="shared" si="1"/>
        <v>41.97</v>
      </c>
      <c r="L13" s="15">
        <f t="shared" si="2"/>
        <v>77.97</v>
      </c>
      <c r="M13" s="10"/>
    </row>
    <row r="14" spans="1:13">
      <c r="A14" s="8">
        <v>12</v>
      </c>
      <c r="B14" s="9" t="s">
        <v>48</v>
      </c>
      <c r="C14" s="9" t="s">
        <v>21</v>
      </c>
      <c r="D14" s="10" t="s">
        <v>16</v>
      </c>
      <c r="E14" s="9" t="s">
        <v>49</v>
      </c>
      <c r="F14" s="9" t="s">
        <v>50</v>
      </c>
      <c r="G14" s="11" t="s">
        <v>51</v>
      </c>
      <c r="H14" s="12">
        <v>64</v>
      </c>
      <c r="I14" s="12">
        <f t="shared" si="0"/>
        <v>32</v>
      </c>
      <c r="J14" s="15">
        <v>89.64</v>
      </c>
      <c r="K14" s="8">
        <f t="shared" si="1"/>
        <v>44.82</v>
      </c>
      <c r="L14" s="15">
        <f t="shared" si="2"/>
        <v>76.82</v>
      </c>
      <c r="M14" s="10"/>
    </row>
    <row r="15" spans="1:13">
      <c r="A15" s="8">
        <v>13</v>
      </c>
      <c r="B15" s="9" t="s">
        <v>52</v>
      </c>
      <c r="C15" s="9" t="s">
        <v>21</v>
      </c>
      <c r="D15" s="10" t="s">
        <v>16</v>
      </c>
      <c r="E15" s="9" t="s">
        <v>49</v>
      </c>
      <c r="F15" s="9" t="s">
        <v>50</v>
      </c>
      <c r="G15" s="11" t="s">
        <v>53</v>
      </c>
      <c r="H15" s="12">
        <v>55</v>
      </c>
      <c r="I15" s="12">
        <f t="shared" si="0"/>
        <v>27.5</v>
      </c>
      <c r="J15" s="15">
        <v>87.28</v>
      </c>
      <c r="K15" s="8">
        <f t="shared" si="1"/>
        <v>43.64</v>
      </c>
      <c r="L15" s="15">
        <f t="shared" si="2"/>
        <v>71.14</v>
      </c>
      <c r="M15" s="10"/>
    </row>
    <row r="16" spans="1:13">
      <c r="A16" s="8">
        <v>14</v>
      </c>
      <c r="B16" s="9" t="s">
        <v>54</v>
      </c>
      <c r="C16" s="9" t="s">
        <v>15</v>
      </c>
      <c r="D16" s="10" t="s">
        <v>16</v>
      </c>
      <c r="E16" s="9" t="s">
        <v>49</v>
      </c>
      <c r="F16" s="9" t="s">
        <v>22</v>
      </c>
      <c r="G16" s="11" t="s">
        <v>55</v>
      </c>
      <c r="H16" s="12">
        <v>84</v>
      </c>
      <c r="I16" s="12">
        <f t="shared" si="0"/>
        <v>42</v>
      </c>
      <c r="J16" s="15">
        <v>88.02</v>
      </c>
      <c r="K16" s="8">
        <f t="shared" si="1"/>
        <v>44.01</v>
      </c>
      <c r="L16" s="15">
        <f t="shared" si="2"/>
        <v>86.01</v>
      </c>
      <c r="M16" s="10"/>
    </row>
    <row r="17" spans="1:13">
      <c r="A17" s="8">
        <v>15</v>
      </c>
      <c r="B17" s="9" t="s">
        <v>56</v>
      </c>
      <c r="C17" s="9" t="s">
        <v>21</v>
      </c>
      <c r="D17" s="10" t="s">
        <v>16</v>
      </c>
      <c r="E17" s="9" t="s">
        <v>49</v>
      </c>
      <c r="F17" s="9" t="s">
        <v>22</v>
      </c>
      <c r="G17" s="11" t="s">
        <v>57</v>
      </c>
      <c r="H17" s="12">
        <v>64</v>
      </c>
      <c r="I17" s="12">
        <f t="shared" si="0"/>
        <v>32</v>
      </c>
      <c r="J17" s="15">
        <v>88.16</v>
      </c>
      <c r="K17" s="8">
        <f t="shared" si="1"/>
        <v>44.08</v>
      </c>
      <c r="L17" s="15">
        <f t="shared" si="2"/>
        <v>76.08</v>
      </c>
      <c r="M17" s="10"/>
    </row>
    <row r="18" spans="1:13">
      <c r="A18" s="8">
        <v>16</v>
      </c>
      <c r="B18" s="9" t="s">
        <v>58</v>
      </c>
      <c r="C18" s="9" t="s">
        <v>15</v>
      </c>
      <c r="D18" s="10" t="s">
        <v>16</v>
      </c>
      <c r="E18" s="9" t="s">
        <v>49</v>
      </c>
      <c r="F18" s="9" t="s">
        <v>22</v>
      </c>
      <c r="G18" s="11" t="s">
        <v>59</v>
      </c>
      <c r="H18" s="12">
        <v>61</v>
      </c>
      <c r="I18" s="12">
        <f t="shared" si="0"/>
        <v>30.5</v>
      </c>
      <c r="J18" s="15">
        <v>90.64</v>
      </c>
      <c r="K18" s="8">
        <f t="shared" si="1"/>
        <v>45.32</v>
      </c>
      <c r="L18" s="15">
        <f t="shared" si="2"/>
        <v>75.82</v>
      </c>
      <c r="M18" s="10"/>
    </row>
    <row r="19" spans="1:13">
      <c r="A19" s="8">
        <v>17</v>
      </c>
      <c r="B19" s="9" t="s">
        <v>60</v>
      </c>
      <c r="C19" s="9" t="s">
        <v>15</v>
      </c>
      <c r="D19" s="10" t="s">
        <v>16</v>
      </c>
      <c r="E19" s="9" t="s">
        <v>49</v>
      </c>
      <c r="F19" s="9" t="s">
        <v>27</v>
      </c>
      <c r="G19" s="11" t="s">
        <v>61</v>
      </c>
      <c r="H19" s="12">
        <v>76</v>
      </c>
      <c r="I19" s="12">
        <f t="shared" si="0"/>
        <v>38</v>
      </c>
      <c r="J19" s="15">
        <v>81.02</v>
      </c>
      <c r="K19" s="8">
        <f t="shared" si="1"/>
        <v>40.51</v>
      </c>
      <c r="L19" s="15">
        <f t="shared" si="2"/>
        <v>78.51</v>
      </c>
      <c r="M19" s="10"/>
    </row>
    <row r="20" spans="1:13">
      <c r="A20" s="8">
        <v>18</v>
      </c>
      <c r="B20" s="9" t="s">
        <v>62</v>
      </c>
      <c r="C20" s="9" t="s">
        <v>21</v>
      </c>
      <c r="D20" s="10" t="s">
        <v>16</v>
      </c>
      <c r="E20" s="9" t="s">
        <v>49</v>
      </c>
      <c r="F20" s="9" t="s">
        <v>27</v>
      </c>
      <c r="G20" s="11" t="s">
        <v>63</v>
      </c>
      <c r="H20" s="12">
        <v>68</v>
      </c>
      <c r="I20" s="12">
        <f t="shared" si="0"/>
        <v>34</v>
      </c>
      <c r="J20" s="15">
        <v>86.14</v>
      </c>
      <c r="K20" s="8">
        <f t="shared" si="1"/>
        <v>43.07</v>
      </c>
      <c r="L20" s="15">
        <f t="shared" si="2"/>
        <v>77.07</v>
      </c>
      <c r="M20" s="10"/>
    </row>
    <row r="21" spans="1:13">
      <c r="A21" s="8">
        <v>19</v>
      </c>
      <c r="B21" s="9" t="s">
        <v>64</v>
      </c>
      <c r="C21" s="9" t="s">
        <v>21</v>
      </c>
      <c r="D21" s="10" t="s">
        <v>16</v>
      </c>
      <c r="E21" s="9" t="s">
        <v>49</v>
      </c>
      <c r="F21" s="9" t="s">
        <v>27</v>
      </c>
      <c r="G21" s="11" t="s">
        <v>65</v>
      </c>
      <c r="H21" s="12">
        <v>65</v>
      </c>
      <c r="I21" s="12">
        <f t="shared" si="0"/>
        <v>32.5</v>
      </c>
      <c r="J21" s="15">
        <v>87.34</v>
      </c>
      <c r="K21" s="8">
        <f t="shared" si="1"/>
        <v>43.67</v>
      </c>
      <c r="L21" s="15">
        <f t="shared" si="2"/>
        <v>76.17</v>
      </c>
      <c r="M21" s="10"/>
    </row>
    <row r="22" spans="1:13">
      <c r="A22" s="8">
        <v>20</v>
      </c>
      <c r="B22" s="9" t="s">
        <v>66</v>
      </c>
      <c r="C22" s="9" t="s">
        <v>15</v>
      </c>
      <c r="D22" s="10" t="s">
        <v>16</v>
      </c>
      <c r="E22" s="9" t="s">
        <v>49</v>
      </c>
      <c r="F22" s="9" t="s">
        <v>27</v>
      </c>
      <c r="G22" s="11" t="s">
        <v>67</v>
      </c>
      <c r="H22" s="12">
        <v>67</v>
      </c>
      <c r="I22" s="12">
        <f t="shared" si="0"/>
        <v>33.5</v>
      </c>
      <c r="J22" s="15">
        <v>82</v>
      </c>
      <c r="K22" s="8">
        <f t="shared" si="1"/>
        <v>41</v>
      </c>
      <c r="L22" s="15">
        <f t="shared" si="2"/>
        <v>74.5</v>
      </c>
      <c r="M22" s="10"/>
    </row>
    <row r="23" spans="1:13">
      <c r="A23" s="8">
        <v>21</v>
      </c>
      <c r="B23" s="9" t="s">
        <v>68</v>
      </c>
      <c r="C23" s="9" t="s">
        <v>21</v>
      </c>
      <c r="D23" s="10" t="s">
        <v>16</v>
      </c>
      <c r="E23" s="9" t="s">
        <v>49</v>
      </c>
      <c r="F23" s="9" t="s">
        <v>37</v>
      </c>
      <c r="G23" s="11" t="s">
        <v>69</v>
      </c>
      <c r="H23" s="12">
        <v>87</v>
      </c>
      <c r="I23" s="12">
        <f t="shared" si="0"/>
        <v>43.5</v>
      </c>
      <c r="J23" s="15">
        <v>85.52</v>
      </c>
      <c r="K23" s="8">
        <f t="shared" si="1"/>
        <v>42.76</v>
      </c>
      <c r="L23" s="15">
        <f t="shared" si="2"/>
        <v>86.26</v>
      </c>
      <c r="M23" s="10"/>
    </row>
    <row r="24" spans="1:13">
      <c r="A24" s="8">
        <v>22</v>
      </c>
      <c r="B24" s="9" t="s">
        <v>70</v>
      </c>
      <c r="C24" s="9" t="s">
        <v>15</v>
      </c>
      <c r="D24" s="10" t="s">
        <v>16</v>
      </c>
      <c r="E24" s="9" t="s">
        <v>49</v>
      </c>
      <c r="F24" s="9" t="s">
        <v>40</v>
      </c>
      <c r="G24" s="11" t="s">
        <v>71</v>
      </c>
      <c r="H24" s="12">
        <v>73</v>
      </c>
      <c r="I24" s="12">
        <f t="shared" si="0"/>
        <v>36.5</v>
      </c>
      <c r="J24" s="15">
        <v>89.42</v>
      </c>
      <c r="K24" s="8">
        <f t="shared" si="1"/>
        <v>44.71</v>
      </c>
      <c r="L24" s="15">
        <f t="shared" si="2"/>
        <v>81.21</v>
      </c>
      <c r="M24" s="10"/>
    </row>
    <row r="25" spans="1:13">
      <c r="A25" s="8">
        <v>23</v>
      </c>
      <c r="B25" s="9" t="s">
        <v>72</v>
      </c>
      <c r="C25" s="9" t="s">
        <v>21</v>
      </c>
      <c r="D25" s="10" t="s">
        <v>16</v>
      </c>
      <c r="E25" s="9" t="s">
        <v>49</v>
      </c>
      <c r="F25" s="9" t="s">
        <v>40</v>
      </c>
      <c r="G25" s="11" t="s">
        <v>73</v>
      </c>
      <c r="H25" s="12">
        <v>67.5</v>
      </c>
      <c r="I25" s="12">
        <f t="shared" si="0"/>
        <v>33.75</v>
      </c>
      <c r="J25" s="15">
        <v>87.24</v>
      </c>
      <c r="K25" s="8">
        <f t="shared" si="1"/>
        <v>43.62</v>
      </c>
      <c r="L25" s="15">
        <f t="shared" si="2"/>
        <v>77.37</v>
      </c>
      <c r="M25" s="10"/>
    </row>
    <row r="26" spans="1:13">
      <c r="A26" s="8">
        <v>24</v>
      </c>
      <c r="B26" s="9" t="s">
        <v>74</v>
      </c>
      <c r="C26" s="9" t="s">
        <v>21</v>
      </c>
      <c r="D26" s="10" t="s">
        <v>16</v>
      </c>
      <c r="E26" s="9" t="s">
        <v>49</v>
      </c>
      <c r="F26" s="9" t="s">
        <v>40</v>
      </c>
      <c r="G26" s="11" t="s">
        <v>75</v>
      </c>
      <c r="H26" s="12">
        <v>72</v>
      </c>
      <c r="I26" s="12">
        <f t="shared" si="0"/>
        <v>36</v>
      </c>
      <c r="J26" s="15">
        <v>80.42</v>
      </c>
      <c r="K26" s="8">
        <f t="shared" si="1"/>
        <v>40.21</v>
      </c>
      <c r="L26" s="15">
        <f t="shared" si="2"/>
        <v>76.21</v>
      </c>
      <c r="M26" s="10"/>
    </row>
    <row r="27" spans="1:13">
      <c r="A27" s="8">
        <v>25</v>
      </c>
      <c r="B27" s="9" t="s">
        <v>76</v>
      </c>
      <c r="C27" s="9" t="s">
        <v>21</v>
      </c>
      <c r="D27" s="10" t="s">
        <v>16</v>
      </c>
      <c r="E27" s="9" t="s">
        <v>49</v>
      </c>
      <c r="F27" s="9" t="s">
        <v>40</v>
      </c>
      <c r="G27" s="11" t="s">
        <v>77</v>
      </c>
      <c r="H27" s="12">
        <v>59</v>
      </c>
      <c r="I27" s="12">
        <f t="shared" si="0"/>
        <v>29.5</v>
      </c>
      <c r="J27" s="15">
        <v>89.3</v>
      </c>
      <c r="K27" s="8">
        <f t="shared" si="1"/>
        <v>44.65</v>
      </c>
      <c r="L27" s="15">
        <f t="shared" si="2"/>
        <v>74.15</v>
      </c>
      <c r="M27" s="10"/>
    </row>
    <row r="28" spans="1:13">
      <c r="A28" s="8">
        <v>26</v>
      </c>
      <c r="B28" s="9" t="s">
        <v>78</v>
      </c>
      <c r="C28" s="9" t="s">
        <v>21</v>
      </c>
      <c r="D28" s="10" t="s">
        <v>16</v>
      </c>
      <c r="E28" s="9" t="s">
        <v>49</v>
      </c>
      <c r="F28" s="9" t="s">
        <v>40</v>
      </c>
      <c r="G28" s="11" t="s">
        <v>79</v>
      </c>
      <c r="H28" s="12">
        <v>57.5</v>
      </c>
      <c r="I28" s="12">
        <f t="shared" si="0"/>
        <v>28.75</v>
      </c>
      <c r="J28" s="15">
        <v>87.22</v>
      </c>
      <c r="K28" s="8">
        <f t="shared" si="1"/>
        <v>43.61</v>
      </c>
      <c r="L28" s="15">
        <f t="shared" si="2"/>
        <v>72.36</v>
      </c>
      <c r="M28" s="10"/>
    </row>
    <row r="29" spans="1:13">
      <c r="A29" s="8">
        <v>27</v>
      </c>
      <c r="B29" s="9" t="s">
        <v>80</v>
      </c>
      <c r="C29" s="9" t="s">
        <v>21</v>
      </c>
      <c r="D29" s="10" t="s">
        <v>16</v>
      </c>
      <c r="E29" s="9" t="s">
        <v>49</v>
      </c>
      <c r="F29" s="9" t="s">
        <v>43</v>
      </c>
      <c r="G29" s="11" t="s">
        <v>81</v>
      </c>
      <c r="H29" s="12">
        <v>89</v>
      </c>
      <c r="I29" s="12">
        <f t="shared" si="0"/>
        <v>44.5</v>
      </c>
      <c r="J29" s="15">
        <v>80.5</v>
      </c>
      <c r="K29" s="8">
        <f t="shared" si="1"/>
        <v>40.25</v>
      </c>
      <c r="L29" s="15">
        <f t="shared" si="2"/>
        <v>84.75</v>
      </c>
      <c r="M29" s="10"/>
    </row>
    <row r="30" spans="1:13">
      <c r="A30" s="8">
        <v>28</v>
      </c>
      <c r="B30" s="9" t="s">
        <v>82</v>
      </c>
      <c r="C30" s="9" t="s">
        <v>21</v>
      </c>
      <c r="D30" s="10" t="s">
        <v>16</v>
      </c>
      <c r="E30" s="9" t="s">
        <v>49</v>
      </c>
      <c r="F30" s="9" t="s">
        <v>83</v>
      </c>
      <c r="G30" s="11" t="s">
        <v>84</v>
      </c>
      <c r="H30" s="12">
        <v>68</v>
      </c>
      <c r="I30" s="12">
        <f t="shared" si="0"/>
        <v>34</v>
      </c>
      <c r="J30" s="15">
        <v>91.18</v>
      </c>
      <c r="K30" s="8">
        <f t="shared" si="1"/>
        <v>45.59</v>
      </c>
      <c r="L30" s="15">
        <f t="shared" si="2"/>
        <v>79.59</v>
      </c>
      <c r="M30" s="10"/>
    </row>
    <row r="31" spans="1:13">
      <c r="A31" s="8">
        <v>29</v>
      </c>
      <c r="B31" s="9" t="s">
        <v>85</v>
      </c>
      <c r="C31" s="9" t="s">
        <v>21</v>
      </c>
      <c r="D31" s="10" t="s">
        <v>16</v>
      </c>
      <c r="E31" s="9" t="s">
        <v>49</v>
      </c>
      <c r="F31" s="9" t="s">
        <v>83</v>
      </c>
      <c r="G31" s="11" t="s">
        <v>86</v>
      </c>
      <c r="H31" s="12">
        <v>65</v>
      </c>
      <c r="I31" s="12">
        <f t="shared" si="0"/>
        <v>32.5</v>
      </c>
      <c r="J31" s="15">
        <v>91.26</v>
      </c>
      <c r="K31" s="8">
        <f t="shared" si="1"/>
        <v>45.63</v>
      </c>
      <c r="L31" s="15">
        <f t="shared" si="2"/>
        <v>78.13</v>
      </c>
      <c r="M31" s="10"/>
    </row>
    <row r="32" spans="1:13">
      <c r="A32" s="8">
        <v>30</v>
      </c>
      <c r="B32" s="9" t="s">
        <v>87</v>
      </c>
      <c r="C32" s="9" t="s">
        <v>21</v>
      </c>
      <c r="D32" s="10" t="s">
        <v>16</v>
      </c>
      <c r="E32" s="9" t="s">
        <v>49</v>
      </c>
      <c r="F32" s="9" t="s">
        <v>83</v>
      </c>
      <c r="G32" s="11" t="s">
        <v>88</v>
      </c>
      <c r="H32" s="12">
        <v>66</v>
      </c>
      <c r="I32" s="12">
        <f t="shared" si="0"/>
        <v>33</v>
      </c>
      <c r="J32" s="15">
        <v>87.98</v>
      </c>
      <c r="K32" s="8">
        <f t="shared" si="1"/>
        <v>43.99</v>
      </c>
      <c r="L32" s="15">
        <f t="shared" si="2"/>
        <v>76.99</v>
      </c>
      <c r="M32" s="10"/>
    </row>
    <row r="33" spans="1:13">
      <c r="A33" s="8">
        <v>31</v>
      </c>
      <c r="B33" s="9" t="s">
        <v>89</v>
      </c>
      <c r="C33" s="9" t="s">
        <v>21</v>
      </c>
      <c r="D33" s="10" t="s">
        <v>16</v>
      </c>
      <c r="E33" s="9" t="s">
        <v>49</v>
      </c>
      <c r="F33" s="9" t="s">
        <v>83</v>
      </c>
      <c r="G33" s="11" t="s">
        <v>90</v>
      </c>
      <c r="H33" s="12">
        <v>62</v>
      </c>
      <c r="I33" s="12">
        <f t="shared" si="0"/>
        <v>31</v>
      </c>
      <c r="J33" s="15">
        <v>91.92</v>
      </c>
      <c r="K33" s="8">
        <f t="shared" si="1"/>
        <v>45.96</v>
      </c>
      <c r="L33" s="15">
        <f t="shared" si="2"/>
        <v>76.96</v>
      </c>
      <c r="M33" s="10"/>
    </row>
    <row r="34" spans="1:13">
      <c r="A34" s="8">
        <v>32</v>
      </c>
      <c r="B34" s="9" t="s">
        <v>91</v>
      </c>
      <c r="C34" s="9" t="s">
        <v>21</v>
      </c>
      <c r="D34" s="10" t="s">
        <v>16</v>
      </c>
      <c r="E34" s="9" t="s">
        <v>49</v>
      </c>
      <c r="F34" s="9" t="s">
        <v>83</v>
      </c>
      <c r="G34" s="11" t="s">
        <v>92</v>
      </c>
      <c r="H34" s="12">
        <v>64</v>
      </c>
      <c r="I34" s="12">
        <f t="shared" si="0"/>
        <v>32</v>
      </c>
      <c r="J34" s="15">
        <v>88.38</v>
      </c>
      <c r="K34" s="8">
        <f t="shared" si="1"/>
        <v>44.19</v>
      </c>
      <c r="L34" s="15">
        <f t="shared" si="2"/>
        <v>76.19</v>
      </c>
      <c r="M34" s="10"/>
    </row>
    <row r="35" spans="1:13">
      <c r="A35" s="8">
        <v>33</v>
      </c>
      <c r="B35" s="9" t="s">
        <v>93</v>
      </c>
      <c r="C35" s="9" t="s">
        <v>21</v>
      </c>
      <c r="D35" s="10" t="s">
        <v>16</v>
      </c>
      <c r="E35" s="9" t="s">
        <v>49</v>
      </c>
      <c r="F35" s="9" t="s">
        <v>46</v>
      </c>
      <c r="G35" s="11" t="s">
        <v>94</v>
      </c>
      <c r="H35" s="12">
        <v>84</v>
      </c>
      <c r="I35" s="12">
        <f t="shared" si="0"/>
        <v>42</v>
      </c>
      <c r="J35" s="15">
        <v>86.84</v>
      </c>
      <c r="K35" s="8">
        <f t="shared" si="1"/>
        <v>43.42</v>
      </c>
      <c r="L35" s="15">
        <f t="shared" si="2"/>
        <v>85.42</v>
      </c>
      <c r="M35" s="10"/>
    </row>
    <row r="36" spans="1:13">
      <c r="A36" s="8">
        <v>34</v>
      </c>
      <c r="B36" s="9" t="s">
        <v>95</v>
      </c>
      <c r="C36" s="9" t="s">
        <v>21</v>
      </c>
      <c r="D36" s="10" t="s">
        <v>16</v>
      </c>
      <c r="E36" s="9" t="s">
        <v>49</v>
      </c>
      <c r="F36" s="9" t="s">
        <v>46</v>
      </c>
      <c r="G36" s="11" t="s">
        <v>96</v>
      </c>
      <c r="H36" s="12">
        <v>82</v>
      </c>
      <c r="I36" s="12">
        <f t="shared" si="0"/>
        <v>41</v>
      </c>
      <c r="J36" s="15">
        <v>85.44</v>
      </c>
      <c r="K36" s="8">
        <f t="shared" si="1"/>
        <v>42.72</v>
      </c>
      <c r="L36" s="15">
        <f t="shared" si="2"/>
        <v>83.72</v>
      </c>
      <c r="M36" s="10"/>
    </row>
    <row r="37" spans="1:13">
      <c r="A37" s="8">
        <v>35</v>
      </c>
      <c r="B37" s="9" t="s">
        <v>97</v>
      </c>
      <c r="C37" s="9" t="s">
        <v>15</v>
      </c>
      <c r="D37" s="10" t="s">
        <v>16</v>
      </c>
      <c r="E37" s="9" t="s">
        <v>49</v>
      </c>
      <c r="F37" s="9" t="s">
        <v>46</v>
      </c>
      <c r="G37" s="11" t="s">
        <v>98</v>
      </c>
      <c r="H37" s="12">
        <v>82</v>
      </c>
      <c r="I37" s="12">
        <f t="shared" si="0"/>
        <v>41</v>
      </c>
      <c r="J37" s="15">
        <v>81.94</v>
      </c>
      <c r="K37" s="8">
        <f t="shared" si="1"/>
        <v>40.97</v>
      </c>
      <c r="L37" s="15">
        <f t="shared" si="2"/>
        <v>81.97</v>
      </c>
      <c r="M37" s="10"/>
    </row>
    <row r="38" spans="1:13">
      <c r="A38" s="8">
        <v>36</v>
      </c>
      <c r="B38" s="9" t="s">
        <v>99</v>
      </c>
      <c r="C38" s="9" t="s">
        <v>21</v>
      </c>
      <c r="D38" s="10" t="s">
        <v>16</v>
      </c>
      <c r="E38" s="9" t="s">
        <v>49</v>
      </c>
      <c r="F38" s="9" t="s">
        <v>46</v>
      </c>
      <c r="G38" s="11" t="s">
        <v>100</v>
      </c>
      <c r="H38" s="12">
        <v>79</v>
      </c>
      <c r="I38" s="12">
        <f t="shared" si="0"/>
        <v>39.5</v>
      </c>
      <c r="J38" s="15">
        <v>83.4</v>
      </c>
      <c r="K38" s="8">
        <f t="shared" si="1"/>
        <v>41.7</v>
      </c>
      <c r="L38" s="15">
        <f t="shared" si="2"/>
        <v>81.2</v>
      </c>
      <c r="M38" s="10"/>
    </row>
    <row r="39" spans="1:13">
      <c r="A39" s="8">
        <v>37</v>
      </c>
      <c r="B39" s="9" t="s">
        <v>101</v>
      </c>
      <c r="C39" s="9" t="s">
        <v>21</v>
      </c>
      <c r="D39" s="10" t="s">
        <v>16</v>
      </c>
      <c r="E39" s="9" t="s">
        <v>102</v>
      </c>
      <c r="F39" s="9" t="s">
        <v>102</v>
      </c>
      <c r="G39" s="11" t="s">
        <v>103</v>
      </c>
      <c r="H39" s="12">
        <v>71</v>
      </c>
      <c r="I39" s="12">
        <f t="shared" si="0"/>
        <v>35.5</v>
      </c>
      <c r="J39" s="15">
        <v>81.78</v>
      </c>
      <c r="K39" s="8">
        <f t="shared" si="1"/>
        <v>40.89</v>
      </c>
      <c r="L39" s="15">
        <f t="shared" si="2"/>
        <v>76.39</v>
      </c>
      <c r="M39" s="10"/>
    </row>
    <row r="40" spans="1:13">
      <c r="A40" s="8">
        <v>38</v>
      </c>
      <c r="B40" s="9" t="s">
        <v>104</v>
      </c>
      <c r="C40" s="9" t="s">
        <v>21</v>
      </c>
      <c r="D40" s="10" t="s">
        <v>16</v>
      </c>
      <c r="E40" s="9" t="s">
        <v>102</v>
      </c>
      <c r="F40" s="9" t="s">
        <v>102</v>
      </c>
      <c r="G40" s="11" t="s">
        <v>105</v>
      </c>
      <c r="H40" s="12">
        <v>65</v>
      </c>
      <c r="I40" s="12">
        <f t="shared" si="0"/>
        <v>32.5</v>
      </c>
      <c r="J40" s="15">
        <v>87.44</v>
      </c>
      <c r="K40" s="8">
        <f t="shared" si="1"/>
        <v>43.72</v>
      </c>
      <c r="L40" s="15">
        <f t="shared" si="2"/>
        <v>76.22</v>
      </c>
      <c r="M40" s="10"/>
    </row>
    <row r="41" spans="1:13">
      <c r="A41" s="8">
        <v>39</v>
      </c>
      <c r="B41" s="9" t="s">
        <v>106</v>
      </c>
      <c r="C41" s="9" t="s">
        <v>21</v>
      </c>
      <c r="D41" s="10" t="s">
        <v>16</v>
      </c>
      <c r="E41" s="9" t="s">
        <v>102</v>
      </c>
      <c r="F41" s="9" t="s">
        <v>102</v>
      </c>
      <c r="G41" s="11" t="s">
        <v>107</v>
      </c>
      <c r="H41" s="12">
        <v>65.5</v>
      </c>
      <c r="I41" s="12">
        <f t="shared" si="0"/>
        <v>32.75</v>
      </c>
      <c r="J41" s="15">
        <v>81.96</v>
      </c>
      <c r="K41" s="8">
        <f t="shared" si="1"/>
        <v>40.98</v>
      </c>
      <c r="L41" s="15">
        <f t="shared" si="2"/>
        <v>73.73</v>
      </c>
      <c r="M41" s="10"/>
    </row>
    <row r="42" spans="1:13">
      <c r="A42" s="8">
        <v>40</v>
      </c>
      <c r="B42" s="9" t="s">
        <v>108</v>
      </c>
      <c r="C42" s="9" t="s">
        <v>21</v>
      </c>
      <c r="D42" s="10" t="s">
        <v>16</v>
      </c>
      <c r="E42" s="9" t="s">
        <v>102</v>
      </c>
      <c r="F42" s="9" t="s">
        <v>102</v>
      </c>
      <c r="G42" s="11" t="s">
        <v>109</v>
      </c>
      <c r="H42" s="12">
        <v>62</v>
      </c>
      <c r="I42" s="12">
        <f t="shared" si="0"/>
        <v>31</v>
      </c>
      <c r="J42" s="15">
        <v>85.06</v>
      </c>
      <c r="K42" s="8">
        <f t="shared" si="1"/>
        <v>42.53</v>
      </c>
      <c r="L42" s="15">
        <f t="shared" si="2"/>
        <v>73.53</v>
      </c>
      <c r="M42" s="10"/>
    </row>
  </sheetData>
  <autoFilter ref="A2:M42">
    <extLst/>
  </autoFilter>
  <mergeCells count="1">
    <mergeCell ref="B1:M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平坝区2022年特岗招聘进入体检人员名单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简单</cp:lastModifiedBy>
  <dcterms:created xsi:type="dcterms:W3CDTF">2022-07-31T01:13:00Z</dcterms:created>
  <dcterms:modified xsi:type="dcterms:W3CDTF">2022-08-01T03:43:19Z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97528B6B38924ADC882A9F3465620DCE</vt:lpwstr>
  </property>
  <property fmtid="{D5CDD505-2E9C-101B-9397-08002B2CF9AE}" pid="3" name="KSOProductBuildVer">
    <vt:lpwstr>2052-11.1.0.11875</vt:lpwstr>
  </property>
</Properties>
</file>