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麻醉01" sheetId="6" r:id="rId1"/>
    <sheet name="水电02" sheetId="2" r:id="rId2"/>
  </sheets>
  <definedNames>
    <definedName name="_xlnm._FilterDatabase" localSheetId="0" hidden="1">麻醉01!$A$2:$I$5</definedName>
    <definedName name="_xlnm._FilterDatabase" localSheetId="1" hidden="1">水电02!$A$2:$M$6</definedName>
  </definedNames>
  <calcPr calcId="144525"/>
</workbook>
</file>

<file path=xl/sharedStrings.xml><?xml version="1.0" encoding="utf-8"?>
<sst xmlns="http://schemas.openxmlformats.org/spreadsheetml/2006/main" count="54" uniqueCount="35">
  <si>
    <t>锦屏县妇幼保健院2022年第四批公开招聘工作人员总成绩（专业技术岗位）</t>
  </si>
  <si>
    <t>序号</t>
  </si>
  <si>
    <t>姓名</t>
  </si>
  <si>
    <t>性别</t>
  </si>
  <si>
    <t>岗位类型</t>
  </si>
  <si>
    <t>准考证号</t>
  </si>
  <si>
    <t>面试成绩</t>
  </si>
  <si>
    <t>总成绩</t>
  </si>
  <si>
    <t>排名</t>
  </si>
  <si>
    <t>是否进入体检</t>
  </si>
  <si>
    <t>备注</t>
  </si>
  <si>
    <t>龙召宙</t>
  </si>
  <si>
    <t>男</t>
  </si>
  <si>
    <t>01</t>
  </si>
  <si>
    <t>012022090101</t>
  </si>
  <si>
    <t>是</t>
  </si>
  <si>
    <t>王文科</t>
  </si>
  <si>
    <t>012022090103</t>
  </si>
  <si>
    <t>欧月欢</t>
  </si>
  <si>
    <t>女</t>
  </si>
  <si>
    <t>012022090102</t>
  </si>
  <si>
    <t>锦屏县妇幼保健院2022年第四批公开招聘工作人员总成绩（工勤技能岗位）</t>
  </si>
  <si>
    <t>笔试</t>
  </si>
  <si>
    <t>面试</t>
  </si>
  <si>
    <t>总分</t>
  </si>
  <si>
    <t>笔试分数</t>
  </si>
  <si>
    <t>笔试占比0.5</t>
  </si>
  <si>
    <t>面试占比0.5</t>
  </si>
  <si>
    <t>吴庆康</t>
  </si>
  <si>
    <t>02</t>
  </si>
  <si>
    <t>022022090603</t>
  </si>
  <si>
    <t>周之武</t>
  </si>
  <si>
    <t>022022090601</t>
  </si>
  <si>
    <t>刘  峰</t>
  </si>
  <si>
    <t>022022090602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</si>
</sst>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176" fontId="1" fillId="2" borderId="5" xfId="0" applyNumberFormat="1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 quotePrefix="1">
      <alignment horizontal="center" vertical="center" shrinkToFit="1"/>
    </xf>
    <xf numFmtId="0" fontId="5" fillId="0" borderId="5" xfId="0" applyNumberFormat="1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"/>
  <sheetViews>
    <sheetView workbookViewId="0">
      <selection activeCell="P3" sqref="P3"/>
    </sheetView>
  </sheetViews>
  <sheetFormatPr defaultColWidth="9" defaultRowHeight="14.25" outlineLevelRow="4"/>
  <cols>
    <col min="1" max="1" width="11.75" style="3" customWidth="1"/>
    <col min="2" max="2" width="10.75" style="4" customWidth="1"/>
    <col min="3" max="3" width="9.75" style="1" customWidth="1"/>
    <col min="4" max="4" width="8.25" style="1" customWidth="1"/>
    <col min="5" max="5" width="21.625" style="1" customWidth="1"/>
    <col min="6" max="6" width="18.25" style="1" customWidth="1"/>
    <col min="7" max="7" width="10.5" style="1" customWidth="1"/>
    <col min="8" max="8" width="9" style="1"/>
    <col min="9" max="9" width="15.125" style="1" customWidth="1"/>
    <col min="10" max="16379" width="9" style="1"/>
  </cols>
  <sheetData>
    <row r="1" s="1" customFormat="1" ht="6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24" t="s">
        <v>7</v>
      </c>
      <c r="H2" s="25" t="s">
        <v>8</v>
      </c>
      <c r="I2" s="25" t="s">
        <v>9</v>
      </c>
      <c r="J2" s="22" t="s">
        <v>10</v>
      </c>
    </row>
    <row r="3" s="2" customFormat="1" ht="33" customHeight="1" spans="1:10">
      <c r="A3" s="30">
        <v>1</v>
      </c>
      <c r="B3" s="31" t="s">
        <v>11</v>
      </c>
      <c r="C3" s="31" t="s">
        <v>12</v>
      </c>
      <c r="D3" s="31" t="s">
        <v>13</v>
      </c>
      <c r="E3" s="39" t="s">
        <v>14</v>
      </c>
      <c r="F3" s="33">
        <v>76.33</v>
      </c>
      <c r="G3" s="33">
        <v>76.33</v>
      </c>
      <c r="H3" s="33">
        <v>1</v>
      </c>
      <c r="I3" s="33" t="s">
        <v>15</v>
      </c>
      <c r="J3" s="18"/>
    </row>
    <row r="4" s="2" customFormat="1" ht="33" customHeight="1" spans="1:16379">
      <c r="A4" s="30">
        <v>2</v>
      </c>
      <c r="B4" s="31" t="s">
        <v>16</v>
      </c>
      <c r="C4" s="31" t="s">
        <v>12</v>
      </c>
      <c r="D4" s="31" t="s">
        <v>13</v>
      </c>
      <c r="E4" s="39" t="s">
        <v>17</v>
      </c>
      <c r="F4" s="33">
        <v>66.67</v>
      </c>
      <c r="G4" s="33">
        <v>66.67</v>
      </c>
      <c r="H4" s="33">
        <v>2</v>
      </c>
      <c r="I4" s="33" t="s">
        <v>15</v>
      </c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</row>
    <row r="5" ht="29" customHeight="1" spans="1:16379">
      <c r="A5" s="34">
        <v>3</v>
      </c>
      <c r="B5" s="35" t="s">
        <v>18</v>
      </c>
      <c r="C5" s="35" t="s">
        <v>19</v>
      </c>
      <c r="D5" s="36" t="s">
        <v>13</v>
      </c>
      <c r="E5" s="40" t="s">
        <v>20</v>
      </c>
      <c r="F5" s="38">
        <v>52</v>
      </c>
      <c r="G5" s="38">
        <v>52</v>
      </c>
      <c r="H5" s="38">
        <v>3</v>
      </c>
      <c r="I5" s="38"/>
      <c r="J5" s="2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</row>
  </sheetData>
  <autoFilter ref="A2:I5">
    <sortState ref="A2:I5">
      <sortCondition ref="F2" descending="1"/>
    </sortState>
    <extLst/>
  </autoFilter>
  <mergeCells count="1">
    <mergeCell ref="A1:J1"/>
  </mergeCells>
  <conditionalFormatting sqref="B3:B5">
    <cfRule type="duplicateValues" dxfId="0" priority="1"/>
  </conditionalFormatting>
  <conditionalFormatting sqref="B2 B6:B65529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S3" sqref="S3"/>
    </sheetView>
  </sheetViews>
  <sheetFormatPr defaultColWidth="9" defaultRowHeight="14.25" outlineLevelRow="5"/>
  <cols>
    <col min="1" max="1" width="6.625" style="3" customWidth="1"/>
    <col min="2" max="2" width="10.875" style="4" customWidth="1"/>
    <col min="3" max="3" width="7.875" style="1" customWidth="1"/>
    <col min="4" max="4" width="8.25" style="1" customWidth="1"/>
    <col min="5" max="5" width="16.5" style="1" customWidth="1"/>
    <col min="6" max="10" width="10.5" style="1" customWidth="1"/>
    <col min="11" max="11" width="9" style="1"/>
    <col min="12" max="12" width="11.75" style="1" customWidth="1"/>
    <col min="13" max="16384" width="9" style="1"/>
  </cols>
  <sheetData>
    <row r="1" s="1" customFormat="1" ht="64" customHeight="1" spans="1:13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6" customHeight="1" spans="1:1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22</v>
      </c>
      <c r="G2" s="10"/>
      <c r="H2" s="9" t="s">
        <v>23</v>
      </c>
      <c r="I2" s="23"/>
      <c r="J2" s="24" t="s">
        <v>24</v>
      </c>
      <c r="K2" s="25" t="s">
        <v>8</v>
      </c>
      <c r="L2" s="25" t="s">
        <v>9</v>
      </c>
      <c r="M2" s="22" t="s">
        <v>10</v>
      </c>
    </row>
    <row r="3" s="2" customFormat="1" ht="34" customHeight="1" spans="1:13">
      <c r="A3" s="11"/>
      <c r="B3" s="12"/>
      <c r="C3" s="13"/>
      <c r="D3" s="13"/>
      <c r="E3" s="13"/>
      <c r="F3" s="14" t="s">
        <v>25</v>
      </c>
      <c r="G3" s="14" t="s">
        <v>26</v>
      </c>
      <c r="H3" s="14" t="s">
        <v>23</v>
      </c>
      <c r="I3" s="26" t="s">
        <v>27</v>
      </c>
      <c r="J3" s="24"/>
      <c r="K3" s="27"/>
      <c r="L3" s="27"/>
      <c r="M3" s="22"/>
    </row>
    <row r="4" s="2" customFormat="1" ht="33" customHeight="1" spans="1:13">
      <c r="A4" s="15">
        <v>2</v>
      </c>
      <c r="B4" s="16" t="s">
        <v>28</v>
      </c>
      <c r="C4" s="16" t="s">
        <v>12</v>
      </c>
      <c r="D4" s="17" t="s">
        <v>29</v>
      </c>
      <c r="E4" s="41" t="s">
        <v>30</v>
      </c>
      <c r="F4" s="18">
        <v>47.5</v>
      </c>
      <c r="G4" s="18">
        <f>F4/2</f>
        <v>23.75</v>
      </c>
      <c r="H4" s="18">
        <v>78.67</v>
      </c>
      <c r="I4" s="28">
        <f>H4/2</f>
        <v>39.335</v>
      </c>
      <c r="J4" s="18">
        <f>G4+I4</f>
        <v>63.085</v>
      </c>
      <c r="K4" s="18">
        <v>1</v>
      </c>
      <c r="L4" s="18" t="s">
        <v>15</v>
      </c>
      <c r="M4" s="18"/>
    </row>
    <row r="5" s="2" customFormat="1" ht="33" customHeight="1" spans="1:13">
      <c r="A5" s="19">
        <v>3</v>
      </c>
      <c r="B5" s="20" t="s">
        <v>31</v>
      </c>
      <c r="C5" s="20" t="s">
        <v>12</v>
      </c>
      <c r="D5" s="21" t="s">
        <v>29</v>
      </c>
      <c r="E5" s="42" t="s">
        <v>32</v>
      </c>
      <c r="F5" s="22">
        <v>46.5</v>
      </c>
      <c r="G5" s="22">
        <f>F5/2</f>
        <v>23.25</v>
      </c>
      <c r="H5" s="22">
        <v>69.33</v>
      </c>
      <c r="I5" s="29">
        <f>H5/2</f>
        <v>34.665</v>
      </c>
      <c r="J5" s="22">
        <f>G5+I5</f>
        <v>57.915</v>
      </c>
      <c r="K5" s="22">
        <v>2</v>
      </c>
      <c r="M5" s="22"/>
    </row>
    <row r="6" s="2" customFormat="1" ht="33" customHeight="1" spans="1:13">
      <c r="A6" s="19">
        <v>1</v>
      </c>
      <c r="B6" s="20" t="s">
        <v>33</v>
      </c>
      <c r="C6" s="20" t="s">
        <v>12</v>
      </c>
      <c r="D6" s="21" t="s">
        <v>29</v>
      </c>
      <c r="E6" s="42" t="s">
        <v>34</v>
      </c>
      <c r="F6" s="22">
        <v>41.5</v>
      </c>
      <c r="G6" s="22">
        <f>F6/2</f>
        <v>20.75</v>
      </c>
      <c r="H6" s="22">
        <v>61.67</v>
      </c>
      <c r="I6" s="29">
        <f>H6/2</f>
        <v>30.835</v>
      </c>
      <c r="J6" s="22">
        <f>G6+I6</f>
        <v>51.585</v>
      </c>
      <c r="K6" s="22">
        <v>3</v>
      </c>
      <c r="L6" s="22"/>
      <c r="M6" s="22"/>
    </row>
  </sheetData>
  <autoFilter ref="A2:M6">
    <sortState ref="A2:M6">
      <sortCondition ref="J2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B4:B6">
    <cfRule type="duplicateValues" dxfId="0" priority="1"/>
  </conditionalFormatting>
  <conditionalFormatting sqref="B7:B65531 B2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麻醉01</vt:lpstr>
      <vt:lpstr>水电02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杨金</cp:lastModifiedBy>
  <dcterms:created xsi:type="dcterms:W3CDTF">2021-03-16T05:33:00Z</dcterms:created>
  <dcterms:modified xsi:type="dcterms:W3CDTF">2022-09-07T02:19:12Z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931774408B38495F8294875875E239DE</vt:lpwstr>
  </property>
</Properties>
</file>