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及入围体检" sheetId="1" r:id="rId1"/>
  </sheets>
  <definedNames>
    <definedName name="_xlnm.Print_Titles" localSheetId="0">'综合成绩及入围体检'!$1:$2</definedName>
  </definedNames>
  <calcPr fullCalcOnLoad="1"/>
</workbook>
</file>

<file path=xl/sharedStrings.xml><?xml version="1.0" encoding="utf-8"?>
<sst xmlns="http://schemas.openxmlformats.org/spreadsheetml/2006/main" count="139" uniqueCount="87">
  <si>
    <t>石阡县2022年县直机关事业单位遴选工作人员综合成绩及
入围体检人员名单</t>
  </si>
  <si>
    <t>序号</t>
  </si>
  <si>
    <t>姓名</t>
  </si>
  <si>
    <t>单位代码</t>
  </si>
  <si>
    <t>职位代码</t>
  </si>
  <si>
    <t>笔试成绩</t>
  </si>
  <si>
    <t>面试成绩</t>
  </si>
  <si>
    <t>综合成绩</t>
  </si>
  <si>
    <t>总排名</t>
  </si>
  <si>
    <t>是否入围体检</t>
  </si>
  <si>
    <t>备注</t>
  </si>
  <si>
    <t>1</t>
  </si>
  <si>
    <t>余道丽</t>
  </si>
  <si>
    <t>001</t>
  </si>
  <si>
    <t>01</t>
  </si>
  <si>
    <t>81.17</t>
  </si>
  <si>
    <t>入围体检</t>
  </si>
  <si>
    <t>2</t>
  </si>
  <si>
    <t>李巧妹</t>
  </si>
  <si>
    <t>79.50</t>
  </si>
  <si>
    <t>3</t>
  </si>
  <si>
    <t>谭军</t>
  </si>
  <si>
    <t>80.67</t>
  </si>
  <si>
    <t>4</t>
  </si>
  <si>
    <t>孙雪</t>
  </si>
  <si>
    <t>002</t>
  </si>
  <si>
    <t>84.00</t>
  </si>
  <si>
    <t>5</t>
  </si>
  <si>
    <t>姚金娣</t>
  </si>
  <si>
    <t>6</t>
  </si>
  <si>
    <t>刘望</t>
  </si>
  <si>
    <t>7</t>
  </si>
  <si>
    <t>张维仪</t>
  </si>
  <si>
    <t>003</t>
  </si>
  <si>
    <t>82.17</t>
  </si>
  <si>
    <t>8</t>
  </si>
  <si>
    <t>廖琴琴</t>
  </si>
  <si>
    <t>78.50</t>
  </si>
  <si>
    <t>9</t>
  </si>
  <si>
    <t>彭丽华</t>
  </si>
  <si>
    <t>放弃</t>
  </si>
  <si>
    <t>10</t>
  </si>
  <si>
    <t>刘华军</t>
  </si>
  <si>
    <t>02</t>
  </si>
  <si>
    <t>80.83</t>
  </si>
  <si>
    <t>11</t>
  </si>
  <si>
    <t>罗莉</t>
  </si>
  <si>
    <t>84.83</t>
  </si>
  <si>
    <t>12</t>
  </si>
  <si>
    <t>雷益鸣</t>
  </si>
  <si>
    <t>13</t>
  </si>
  <si>
    <t>黄志方</t>
  </si>
  <si>
    <t>03</t>
  </si>
  <si>
    <t>80.00</t>
  </si>
  <si>
    <t>14</t>
  </si>
  <si>
    <t>史亮亮</t>
  </si>
  <si>
    <t>79.17</t>
  </si>
  <si>
    <t>15</t>
  </si>
  <si>
    <t>王芳芳</t>
  </si>
  <si>
    <t>78.67</t>
  </si>
  <si>
    <t>16</t>
  </si>
  <si>
    <t>毕烨华</t>
  </si>
  <si>
    <t>005</t>
  </si>
  <si>
    <t>83.17</t>
  </si>
  <si>
    <t>17</t>
  </si>
  <si>
    <t>石丽</t>
  </si>
  <si>
    <t>77.50</t>
  </si>
  <si>
    <t>18</t>
  </si>
  <si>
    <t>胡启梅</t>
  </si>
  <si>
    <t>74.33</t>
  </si>
  <si>
    <t>19</t>
  </si>
  <si>
    <t>周游</t>
  </si>
  <si>
    <t>20</t>
  </si>
  <si>
    <t>谷雪梅</t>
  </si>
  <si>
    <t>77.33</t>
  </si>
  <si>
    <t>21</t>
  </si>
  <si>
    <t>郜邦水</t>
  </si>
  <si>
    <t>73.67</t>
  </si>
  <si>
    <t>22</t>
  </si>
  <si>
    <t>周叶琼</t>
  </si>
  <si>
    <t>83.67</t>
  </si>
  <si>
    <t>23</t>
  </si>
  <si>
    <t>吴明东</t>
  </si>
  <si>
    <t>80.33</t>
  </si>
  <si>
    <t>24</t>
  </si>
  <si>
    <t>赵美琳</t>
  </si>
  <si>
    <t>78.33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</si>
</sst>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等线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0" fillId="7" borderId="0" applyNumberFormat="0" applyBorder="0" applyAlignment="0" applyProtection="0"/>
    <xf numFmtId="0" fontId="10" fillId="0" borderId="5" applyNumberFormat="0" applyFill="0" applyAlignment="0" applyProtection="0"/>
    <xf numFmtId="0" fontId="0" fillId="8" borderId="0" applyNumberFormat="0" applyBorder="0" applyAlignment="0" applyProtection="0"/>
    <xf numFmtId="0" fontId="16" fillId="4" borderId="6" applyNumberFormat="0" applyAlignment="0" applyProtection="0"/>
    <xf numFmtId="0" fontId="17" fillId="4" borderId="1" applyNumberFormat="0" applyAlignment="0" applyProtection="0"/>
    <xf numFmtId="0" fontId="18" fillId="9" borderId="7" applyNumberFormat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9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9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O2" sqref="O2"/>
    </sheetView>
  </sheetViews>
  <sheetFormatPr defaultColWidth="9.00390625" defaultRowHeight="14.25"/>
  <cols>
    <col min="1" max="1" width="5.375" style="1" customWidth="1"/>
    <col min="2" max="2" width="8.50390625" style="1" customWidth="1"/>
    <col min="3" max="3" width="9.00390625" style="0" customWidth="1"/>
    <col min="4" max="4" width="7.375" style="0" customWidth="1"/>
    <col min="5" max="5" width="8.375" style="0" customWidth="1"/>
    <col min="6" max="6" width="9.625" style="0" customWidth="1"/>
    <col min="8" max="8" width="7.50390625" style="0" customWidth="1"/>
    <col min="9" max="9" width="9.00390625" style="3" customWidth="1"/>
  </cols>
  <sheetData>
    <row r="1" spans="1:10" s="1" customFormat="1" ht="6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48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42" customHeight="1">
      <c r="A3" s="10" t="s">
        <v>11</v>
      </c>
      <c r="B3" s="11" t="s">
        <v>12</v>
      </c>
      <c r="C3" s="10" t="s">
        <v>13</v>
      </c>
      <c r="D3" s="10" t="s">
        <v>14</v>
      </c>
      <c r="E3" s="10">
        <v>74.7</v>
      </c>
      <c r="F3" s="10" t="s">
        <v>15</v>
      </c>
      <c r="G3" s="12">
        <f aca="true" t="shared" si="0" ref="G3:G10">(E3+F3)/2</f>
        <v>77.935</v>
      </c>
      <c r="H3" s="13">
        <v>1</v>
      </c>
      <c r="I3" s="14" t="s">
        <v>16</v>
      </c>
      <c r="J3" s="15"/>
    </row>
    <row r="4" spans="1:10" ht="42" customHeight="1">
      <c r="A4" s="10" t="s">
        <v>17</v>
      </c>
      <c r="B4" s="11" t="s">
        <v>18</v>
      </c>
      <c r="C4" s="10" t="s">
        <v>13</v>
      </c>
      <c r="D4" s="10" t="s">
        <v>14</v>
      </c>
      <c r="E4" s="10">
        <v>67.66000000000001</v>
      </c>
      <c r="F4" s="10" t="s">
        <v>19</v>
      </c>
      <c r="G4" s="12">
        <f t="shared" si="0"/>
        <v>73.58000000000001</v>
      </c>
      <c r="H4" s="13">
        <v>2</v>
      </c>
      <c r="I4" s="13"/>
      <c r="J4" s="15"/>
    </row>
    <row r="5" spans="1:10" ht="42" customHeight="1">
      <c r="A5" s="10" t="s">
        <v>20</v>
      </c>
      <c r="B5" s="10" t="s">
        <v>21</v>
      </c>
      <c r="C5" s="10" t="s">
        <v>13</v>
      </c>
      <c r="D5" s="10" t="s">
        <v>14</v>
      </c>
      <c r="E5" s="10">
        <v>63.4</v>
      </c>
      <c r="F5" s="10" t="s">
        <v>22</v>
      </c>
      <c r="G5" s="12">
        <f t="shared" si="0"/>
        <v>72.035</v>
      </c>
      <c r="H5" s="13">
        <v>3</v>
      </c>
      <c r="I5" s="13"/>
      <c r="J5" s="15"/>
    </row>
    <row r="6" spans="1:10" ht="42" customHeight="1">
      <c r="A6" s="10" t="s">
        <v>23</v>
      </c>
      <c r="B6" s="11" t="s">
        <v>24</v>
      </c>
      <c r="C6" s="10" t="s">
        <v>25</v>
      </c>
      <c r="D6" s="10" t="s">
        <v>14</v>
      </c>
      <c r="E6" s="10">
        <v>69.55</v>
      </c>
      <c r="F6" s="10" t="s">
        <v>26</v>
      </c>
      <c r="G6" s="12">
        <f t="shared" si="0"/>
        <v>76.775</v>
      </c>
      <c r="H6" s="13">
        <v>1</v>
      </c>
      <c r="I6" s="14" t="s">
        <v>16</v>
      </c>
      <c r="J6" s="15"/>
    </row>
    <row r="7" spans="1:10" ht="42" customHeight="1">
      <c r="A7" s="10" t="s">
        <v>27</v>
      </c>
      <c r="B7" s="11" t="s">
        <v>28</v>
      </c>
      <c r="C7" s="10" t="s">
        <v>25</v>
      </c>
      <c r="D7" s="10" t="s">
        <v>14</v>
      </c>
      <c r="E7" s="10">
        <v>67.10000000000001</v>
      </c>
      <c r="F7" s="10" t="s">
        <v>26</v>
      </c>
      <c r="G7" s="12">
        <f t="shared" si="0"/>
        <v>75.55000000000001</v>
      </c>
      <c r="H7" s="13">
        <v>2</v>
      </c>
      <c r="I7" s="13"/>
      <c r="J7" s="15"/>
    </row>
    <row r="8" spans="1:10" ht="42" customHeight="1">
      <c r="A8" s="10" t="s">
        <v>29</v>
      </c>
      <c r="B8" s="11" t="s">
        <v>30</v>
      </c>
      <c r="C8" s="10" t="s">
        <v>25</v>
      </c>
      <c r="D8" s="10" t="s">
        <v>14</v>
      </c>
      <c r="E8" s="10">
        <v>69.24000000000001</v>
      </c>
      <c r="F8" s="10" t="s">
        <v>22</v>
      </c>
      <c r="G8" s="12">
        <f t="shared" si="0"/>
        <v>74.95500000000001</v>
      </c>
      <c r="H8" s="13">
        <v>3</v>
      </c>
      <c r="I8" s="13"/>
      <c r="J8" s="15"/>
    </row>
    <row r="9" spans="1:10" ht="42" customHeight="1">
      <c r="A9" s="10" t="s">
        <v>31</v>
      </c>
      <c r="B9" s="11" t="s">
        <v>32</v>
      </c>
      <c r="C9" s="10" t="s">
        <v>33</v>
      </c>
      <c r="D9" s="10" t="s">
        <v>14</v>
      </c>
      <c r="E9" s="10">
        <v>71.34</v>
      </c>
      <c r="F9" s="10" t="s">
        <v>34</v>
      </c>
      <c r="G9" s="12">
        <f t="shared" si="0"/>
        <v>76.755</v>
      </c>
      <c r="H9" s="13">
        <v>1</v>
      </c>
      <c r="I9" s="14" t="s">
        <v>16</v>
      </c>
      <c r="J9" s="15"/>
    </row>
    <row r="10" spans="1:10" ht="42" customHeight="1">
      <c r="A10" s="10" t="s">
        <v>35</v>
      </c>
      <c r="B10" s="11" t="s">
        <v>36</v>
      </c>
      <c r="C10" s="10" t="s">
        <v>33</v>
      </c>
      <c r="D10" s="10" t="s">
        <v>14</v>
      </c>
      <c r="E10" s="10">
        <v>63.529999999999994</v>
      </c>
      <c r="F10" s="10" t="s">
        <v>37</v>
      </c>
      <c r="G10" s="10">
        <f t="shared" si="0"/>
        <v>71.015</v>
      </c>
      <c r="H10" s="10">
        <v>2</v>
      </c>
      <c r="I10" s="13"/>
      <c r="J10" s="15"/>
    </row>
    <row r="11" spans="1:10" ht="42" customHeight="1">
      <c r="A11" s="10" t="s">
        <v>38</v>
      </c>
      <c r="B11" s="11" t="s">
        <v>39</v>
      </c>
      <c r="C11" s="10" t="s">
        <v>33</v>
      </c>
      <c r="D11" s="10" t="s">
        <v>14</v>
      </c>
      <c r="E11" s="10">
        <v>59.38999999999999</v>
      </c>
      <c r="F11" s="10" t="s">
        <v>40</v>
      </c>
      <c r="G11" s="10">
        <f>E11/2</f>
        <v>29.694999999999997</v>
      </c>
      <c r="H11" s="10">
        <v>3</v>
      </c>
      <c r="I11" s="13"/>
      <c r="J11" s="15"/>
    </row>
    <row r="12" spans="1:10" ht="42" customHeight="1">
      <c r="A12" s="10" t="s">
        <v>41</v>
      </c>
      <c r="B12" s="11" t="s">
        <v>42</v>
      </c>
      <c r="C12" s="10" t="s">
        <v>33</v>
      </c>
      <c r="D12" s="10" t="s">
        <v>43</v>
      </c>
      <c r="E12" s="10">
        <v>72.29</v>
      </c>
      <c r="F12" s="10" t="s">
        <v>44</v>
      </c>
      <c r="G12" s="10">
        <f aca="true" t="shared" si="1" ref="G12:G26">(E12+F12)/2</f>
        <v>76.56</v>
      </c>
      <c r="H12" s="10">
        <v>1</v>
      </c>
      <c r="I12" s="14" t="s">
        <v>16</v>
      </c>
      <c r="J12" s="15"/>
    </row>
    <row r="13" spans="1:10" ht="42" customHeight="1">
      <c r="A13" s="10" t="s">
        <v>45</v>
      </c>
      <c r="B13" s="11" t="s">
        <v>46</v>
      </c>
      <c r="C13" s="10" t="s">
        <v>33</v>
      </c>
      <c r="D13" s="10" t="s">
        <v>43</v>
      </c>
      <c r="E13" s="10">
        <v>62.37</v>
      </c>
      <c r="F13" s="10" t="s">
        <v>47</v>
      </c>
      <c r="G13" s="10">
        <f t="shared" si="1"/>
        <v>73.6</v>
      </c>
      <c r="H13" s="10">
        <v>2</v>
      </c>
      <c r="I13" s="13"/>
      <c r="J13" s="15"/>
    </row>
    <row r="14" spans="1:10" ht="42" customHeight="1">
      <c r="A14" s="10" t="s">
        <v>48</v>
      </c>
      <c r="B14" s="11" t="s">
        <v>49</v>
      </c>
      <c r="C14" s="10" t="s">
        <v>33</v>
      </c>
      <c r="D14" s="10" t="s">
        <v>43</v>
      </c>
      <c r="E14" s="10">
        <v>63.26</v>
      </c>
      <c r="F14" s="10" t="s">
        <v>40</v>
      </c>
      <c r="G14" s="10">
        <f>E14/2</f>
        <v>31.63</v>
      </c>
      <c r="H14" s="10">
        <v>3</v>
      </c>
      <c r="I14" s="13"/>
      <c r="J14" s="15"/>
    </row>
    <row r="15" spans="1:10" ht="42" customHeight="1">
      <c r="A15" s="10" t="s">
        <v>50</v>
      </c>
      <c r="B15" s="11" t="s">
        <v>51</v>
      </c>
      <c r="C15" s="10" t="s">
        <v>33</v>
      </c>
      <c r="D15" s="10" t="s">
        <v>52</v>
      </c>
      <c r="E15" s="10">
        <v>73.22000000000001</v>
      </c>
      <c r="F15" s="10" t="s">
        <v>53</v>
      </c>
      <c r="G15" s="10">
        <f t="shared" si="1"/>
        <v>76.61000000000001</v>
      </c>
      <c r="H15" s="10">
        <v>1</v>
      </c>
      <c r="I15" s="14" t="s">
        <v>16</v>
      </c>
      <c r="J15" s="15"/>
    </row>
    <row r="16" spans="1:10" ht="42" customHeight="1">
      <c r="A16" s="10" t="s">
        <v>54</v>
      </c>
      <c r="B16" s="11" t="s">
        <v>55</v>
      </c>
      <c r="C16" s="10" t="s">
        <v>33</v>
      </c>
      <c r="D16" s="10" t="s">
        <v>52</v>
      </c>
      <c r="E16" s="10">
        <v>67.26</v>
      </c>
      <c r="F16" s="10" t="s">
        <v>56</v>
      </c>
      <c r="G16" s="10">
        <f t="shared" si="1"/>
        <v>73.215</v>
      </c>
      <c r="H16" s="10">
        <v>2</v>
      </c>
      <c r="I16" s="13"/>
      <c r="J16" s="15"/>
    </row>
    <row r="17" spans="1:10" ht="42" customHeight="1">
      <c r="A17" s="10" t="s">
        <v>57</v>
      </c>
      <c r="B17" s="11" t="s">
        <v>58</v>
      </c>
      <c r="C17" s="10" t="s">
        <v>33</v>
      </c>
      <c r="D17" s="10" t="s">
        <v>52</v>
      </c>
      <c r="E17" s="10">
        <v>64.29</v>
      </c>
      <c r="F17" s="10" t="s">
        <v>59</v>
      </c>
      <c r="G17" s="10">
        <f t="shared" si="1"/>
        <v>71.48</v>
      </c>
      <c r="H17" s="10">
        <v>3</v>
      </c>
      <c r="I17" s="13"/>
      <c r="J17" s="15"/>
    </row>
    <row r="18" spans="1:10" ht="42" customHeight="1">
      <c r="A18" s="10" t="s">
        <v>60</v>
      </c>
      <c r="B18" s="11" t="s">
        <v>61</v>
      </c>
      <c r="C18" s="10" t="s">
        <v>62</v>
      </c>
      <c r="D18" s="10" t="s">
        <v>14</v>
      </c>
      <c r="E18" s="10">
        <v>62.61</v>
      </c>
      <c r="F18" s="10" t="s">
        <v>63</v>
      </c>
      <c r="G18" s="10">
        <f t="shared" si="1"/>
        <v>72.89</v>
      </c>
      <c r="H18" s="10">
        <v>1</v>
      </c>
      <c r="I18" s="14" t="s">
        <v>16</v>
      </c>
      <c r="J18" s="15"/>
    </row>
    <row r="19" spans="1:10" ht="42" customHeight="1">
      <c r="A19" s="10" t="s">
        <v>64</v>
      </c>
      <c r="B19" s="11" t="s">
        <v>65</v>
      </c>
      <c r="C19" s="10" t="s">
        <v>62</v>
      </c>
      <c r="D19" s="10" t="s">
        <v>14</v>
      </c>
      <c r="E19" s="10">
        <v>58.48</v>
      </c>
      <c r="F19" s="10" t="s">
        <v>66</v>
      </c>
      <c r="G19" s="10">
        <f t="shared" si="1"/>
        <v>67.99</v>
      </c>
      <c r="H19" s="10">
        <v>2</v>
      </c>
      <c r="I19" s="13"/>
      <c r="J19" s="15"/>
    </row>
    <row r="20" spans="1:10" ht="42" customHeight="1">
      <c r="A20" s="10" t="s">
        <v>67</v>
      </c>
      <c r="B20" s="11" t="s">
        <v>68</v>
      </c>
      <c r="C20" s="10" t="s">
        <v>62</v>
      </c>
      <c r="D20" s="10" t="s">
        <v>14</v>
      </c>
      <c r="E20" s="10">
        <v>54.27</v>
      </c>
      <c r="F20" s="10" t="s">
        <v>69</v>
      </c>
      <c r="G20" s="10">
        <f t="shared" si="1"/>
        <v>64.3</v>
      </c>
      <c r="H20" s="10">
        <v>3</v>
      </c>
      <c r="I20" s="13"/>
      <c r="J20" s="15"/>
    </row>
    <row r="21" spans="1:10" ht="42" customHeight="1">
      <c r="A21" s="10" t="s">
        <v>70</v>
      </c>
      <c r="B21" s="11" t="s">
        <v>71</v>
      </c>
      <c r="C21" s="10" t="s">
        <v>62</v>
      </c>
      <c r="D21" s="10" t="s">
        <v>43</v>
      </c>
      <c r="E21" s="10">
        <v>72.77000000000001</v>
      </c>
      <c r="F21" s="10" t="s">
        <v>44</v>
      </c>
      <c r="G21" s="10">
        <f t="shared" si="1"/>
        <v>76.80000000000001</v>
      </c>
      <c r="H21" s="10">
        <v>1</v>
      </c>
      <c r="I21" s="14" t="s">
        <v>16</v>
      </c>
      <c r="J21" s="15"/>
    </row>
    <row r="22" spans="1:10" ht="42" customHeight="1">
      <c r="A22" s="10" t="s">
        <v>72</v>
      </c>
      <c r="B22" s="11" t="s">
        <v>73</v>
      </c>
      <c r="C22" s="10" t="s">
        <v>62</v>
      </c>
      <c r="D22" s="10" t="s">
        <v>43</v>
      </c>
      <c r="E22" s="10">
        <v>65.16000000000001</v>
      </c>
      <c r="F22" s="10" t="s">
        <v>74</v>
      </c>
      <c r="G22" s="10">
        <f t="shared" si="1"/>
        <v>71.245</v>
      </c>
      <c r="H22" s="10">
        <v>2</v>
      </c>
      <c r="I22" s="13"/>
      <c r="J22" s="15"/>
    </row>
    <row r="23" spans="1:10" ht="42" customHeight="1">
      <c r="A23" s="10" t="s">
        <v>75</v>
      </c>
      <c r="B23" s="10" t="s">
        <v>76</v>
      </c>
      <c r="C23" s="10" t="s">
        <v>62</v>
      </c>
      <c r="D23" s="10" t="s">
        <v>43</v>
      </c>
      <c r="E23" s="10">
        <v>65.81</v>
      </c>
      <c r="F23" s="10" t="s">
        <v>77</v>
      </c>
      <c r="G23" s="10">
        <f t="shared" si="1"/>
        <v>69.74000000000001</v>
      </c>
      <c r="H23" s="10">
        <v>3</v>
      </c>
      <c r="I23" s="13"/>
      <c r="J23" s="15"/>
    </row>
    <row r="24" spans="1:10" s="1" customFormat="1" ht="42" customHeight="1">
      <c r="A24" s="10" t="s">
        <v>78</v>
      </c>
      <c r="B24" s="10" t="s">
        <v>79</v>
      </c>
      <c r="C24" s="10" t="s">
        <v>62</v>
      </c>
      <c r="D24" s="10" t="s">
        <v>52</v>
      </c>
      <c r="E24" s="10">
        <v>69.42</v>
      </c>
      <c r="F24" s="10" t="s">
        <v>80</v>
      </c>
      <c r="G24" s="10">
        <f t="shared" si="1"/>
        <v>76.545</v>
      </c>
      <c r="H24" s="10">
        <v>1</v>
      </c>
      <c r="I24" s="14" t="s">
        <v>16</v>
      </c>
      <c r="J24" s="16"/>
    </row>
    <row r="25" spans="1:10" s="1" customFormat="1" ht="42" customHeight="1">
      <c r="A25" s="10" t="s">
        <v>81</v>
      </c>
      <c r="B25" s="11" t="s">
        <v>82</v>
      </c>
      <c r="C25" s="10" t="s">
        <v>62</v>
      </c>
      <c r="D25" s="10" t="s">
        <v>52</v>
      </c>
      <c r="E25" s="10">
        <v>68.37</v>
      </c>
      <c r="F25" s="10" t="s">
        <v>83</v>
      </c>
      <c r="G25" s="10">
        <f t="shared" si="1"/>
        <v>74.35</v>
      </c>
      <c r="H25" s="10">
        <v>2</v>
      </c>
      <c r="I25" s="17"/>
      <c r="J25" s="16"/>
    </row>
    <row r="26" spans="1:10" s="1" customFormat="1" ht="42" customHeight="1">
      <c r="A26" s="10" t="s">
        <v>84</v>
      </c>
      <c r="B26" s="11" t="s">
        <v>85</v>
      </c>
      <c r="C26" s="10" t="s">
        <v>62</v>
      </c>
      <c r="D26" s="10" t="s">
        <v>52</v>
      </c>
      <c r="E26" s="10">
        <v>66.46000000000001</v>
      </c>
      <c r="F26" s="10" t="s">
        <v>86</v>
      </c>
      <c r="G26" s="10">
        <f t="shared" si="1"/>
        <v>72.39500000000001</v>
      </c>
      <c r="H26" s="10">
        <v>3</v>
      </c>
      <c r="I26" s="17"/>
      <c r="J26" s="16"/>
    </row>
  </sheetData>
  <sheetProtection/>
  <mergeCells count="1">
    <mergeCell ref="A1:J1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王家军</dc:creator>
  <cp:keywords/>
  <dc:description/>
  <cp:lastModifiedBy>Administrator</cp:lastModifiedBy>
  <cp:lastPrinted>2022-12-19T08:13:44Z</cp:lastPrinted>
  <dcterms:created xsi:type="dcterms:W3CDTF">2021-12-10T07:10:00Z</dcterms:created>
  <dcterms:modified xsi:type="dcterms:W3CDTF">2023-02-15T06:40:01Z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83029D349BA5410F8D1AD1C2EE55792E</vt:lpwstr>
  </property>
  <property fmtid="{D5CDD505-2E9C-101B-9397-08002B2CF9AE}" pid="4" name="KSOProductBuildV">
    <vt:lpwstr>2052-11.1.0.13703</vt:lpwstr>
  </property>
</Properties>
</file>