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Sheet1!$B$4:$L$81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<sst xmlns="http://schemas.openxmlformats.org/spreadsheetml/2006/main" count="282" uniqueCount="106">
  <si>
    <t>附  件</t>
  </si>
  <si>
    <t>麻江县2023年公开选聘城市社区工作者综合成绩及拟入围体检人员名单</t>
  </si>
  <si>
    <t>序号</t>
  </si>
  <si>
    <t>姓名</t>
  </si>
  <si>
    <t>报考单位名称</t>
  </si>
  <si>
    <t>报考职位代码</t>
  </si>
  <si>
    <t>笔试成绩</t>
  </si>
  <si>
    <t>面试成绩</t>
  </si>
  <si>
    <t>综合成绩</t>
  </si>
  <si>
    <t>本职位综合排名</t>
  </si>
  <si>
    <t>是否拟入围体检</t>
  </si>
  <si>
    <t>备注</t>
  </si>
  <si>
    <t>成绩</t>
  </si>
  <si>
    <t>占比50%</t>
  </si>
  <si>
    <t>占比</t>
  </si>
  <si>
    <t>刘延鸣</t>
  </si>
  <si>
    <t>金竹街道办事处官井湖社区</t>
  </si>
  <si>
    <t>23131</t>
  </si>
  <si>
    <t>是</t>
  </si>
  <si>
    <t>周云</t>
  </si>
  <si>
    <t>谢义雯</t>
  </si>
  <si>
    <t>文婧</t>
  </si>
  <si>
    <t>王艳兰</t>
  </si>
  <si>
    <t>毛广莉</t>
  </si>
  <si>
    <t>吴和金</t>
  </si>
  <si>
    <t>龙光盼</t>
  </si>
  <si>
    <t>石国乖</t>
  </si>
  <si>
    <t>杨胜群</t>
  </si>
  <si>
    <t>张兴毕</t>
  </si>
  <si>
    <t>叶丽亚</t>
  </si>
  <si>
    <t>顾钧钧</t>
  </si>
  <si>
    <t>罗小敏</t>
  </si>
  <si>
    <t>刘康富</t>
  </si>
  <si>
    <t>蒙俊</t>
  </si>
  <si>
    <t>吴和睿</t>
  </si>
  <si>
    <t>徐丁利</t>
  </si>
  <si>
    <t>李春光</t>
  </si>
  <si>
    <t>吴原理</t>
  </si>
  <si>
    <t>缺考</t>
  </si>
  <si>
    <t>吴东梅</t>
  </si>
  <si>
    <t>吴邦昊</t>
  </si>
  <si>
    <t>23132</t>
  </si>
  <si>
    <t>王玥儿</t>
  </si>
  <si>
    <t>李帮玉</t>
  </si>
  <si>
    <t>刘贤键</t>
  </si>
  <si>
    <t>王闵兵</t>
  </si>
  <si>
    <t>吴兴湲</t>
  </si>
  <si>
    <t>王才利</t>
  </si>
  <si>
    <t>袁文雨</t>
  </si>
  <si>
    <t>陆兴萍</t>
  </si>
  <si>
    <t>龙明珺</t>
  </si>
  <si>
    <t>陈士俊</t>
  </si>
  <si>
    <t>龙婷</t>
  </si>
  <si>
    <t>杨光祥</t>
  </si>
  <si>
    <t>杨秋</t>
  </si>
  <si>
    <t>孔德云</t>
  </si>
  <si>
    <t>何克龙</t>
  </si>
  <si>
    <t>何克骏</t>
  </si>
  <si>
    <t>滕树婷</t>
  </si>
  <si>
    <t>杨文玉</t>
  </si>
  <si>
    <t>罗陈</t>
  </si>
  <si>
    <t>王昌连</t>
  </si>
  <si>
    <t>23133</t>
  </si>
  <si>
    <t>张夏雪</t>
  </si>
  <si>
    <t>金修海</t>
  </si>
  <si>
    <t>杨怡</t>
  </si>
  <si>
    <t>金竹街道办事处新兴社区</t>
  </si>
  <si>
    <t>23134</t>
  </si>
  <si>
    <t>秦贤滋</t>
  </si>
  <si>
    <t>凃鲜</t>
  </si>
  <si>
    <t>罗彬榕</t>
  </si>
  <si>
    <t>朱凤云</t>
  </si>
  <si>
    <t>徐伋</t>
  </si>
  <si>
    <t>吴琼</t>
  </si>
  <si>
    <t>王璋婧</t>
  </si>
  <si>
    <t>罗艳洋</t>
  </si>
  <si>
    <t>杨芳</t>
  </si>
  <si>
    <t>吴和香</t>
  </si>
  <si>
    <t>李光曦</t>
  </si>
  <si>
    <t>罗玉琴</t>
  </si>
  <si>
    <t>任智敏</t>
  </si>
  <si>
    <t>艾红</t>
  </si>
  <si>
    <t>谢坤</t>
  </si>
  <si>
    <t>陆绍松</t>
  </si>
  <si>
    <t>罗林花</t>
  </si>
  <si>
    <t>杨龙玫</t>
  </si>
  <si>
    <t>金儒花</t>
  </si>
  <si>
    <t>潘屹</t>
  </si>
  <si>
    <t>23135</t>
  </si>
  <si>
    <t>石万银</t>
  </si>
  <si>
    <t>罗召林</t>
  </si>
  <si>
    <t>兰中娟</t>
  </si>
  <si>
    <t>金竹街道办事处凤凰社区</t>
  </si>
  <si>
    <t>23136</t>
  </si>
  <si>
    <t>金润鑫</t>
  </si>
  <si>
    <t>王之美</t>
  </si>
  <si>
    <t>罗开梅</t>
  </si>
  <si>
    <t>杏山街道办事处群英社区</t>
  </si>
  <si>
    <t>23137</t>
  </si>
  <si>
    <t>罗双凤</t>
  </si>
  <si>
    <t>赵光周</t>
  </si>
  <si>
    <t>杨炎</t>
  </si>
  <si>
    <t>杏山街道办事处城江社区</t>
  </si>
  <si>
    <t>23138</t>
  </si>
  <si>
    <t>王璇</t>
  </si>
  <si>
    <t>赵欢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</si>
</sst>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zoomScale="115" zoomScaleNormal="115" workbookViewId="0">
      <pane xSplit="2" ySplit="4" topLeftCell="C24" activePane="bottomRight" state="frozen"/>
      <selection/>
      <selection pane="topRight"/>
      <selection pane="bottomLeft"/>
      <selection pane="bottomRight" activeCell="N32" sqref="N32"/>
    </sheetView>
  </sheetViews>
  <sheetFormatPr defaultColWidth="9" defaultRowHeight="20.1" customHeight="1"/>
  <cols>
    <col min="1" max="1" width="4.37962962962963" style="1" customWidth="1"/>
    <col min="2" max="2" width="7.38888888888889" style="1" customWidth="1"/>
    <col min="3" max="3" width="24.8796296296296" style="1" customWidth="1"/>
    <col min="4" max="4" width="8.7037037037037" style="1" customWidth="1"/>
    <col min="5" max="6" width="8.69444444444444" style="4" customWidth="1"/>
    <col min="7" max="9" width="8.69444444444444" style="5" customWidth="1"/>
    <col min="10" max="11" width="6.9537037037037" style="4" customWidth="1"/>
    <col min="12" max="12" width="3.7962962962963" style="4" customWidth="1"/>
    <col min="13" max="16384" width="9" style="1"/>
  </cols>
  <sheetData>
    <row r="1" customHeight="1" spans="1:2">
      <c r="A1" s="6" t="s">
        <v>0</v>
      </c>
      <c r="B1" s="6"/>
    </row>
    <row r="2" s="1" customFormat="1" ht="39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 t="s">
        <v>7</v>
      </c>
      <c r="H3" s="10"/>
      <c r="I3" s="10" t="s">
        <v>8</v>
      </c>
      <c r="J3" s="9" t="s">
        <v>9</v>
      </c>
      <c r="K3" s="9" t="s">
        <v>10</v>
      </c>
      <c r="L3" s="9" t="s">
        <v>11</v>
      </c>
    </row>
    <row r="4" s="3" customFormat="1" ht="21" customHeight="1" spans="1:12">
      <c r="A4" s="8"/>
      <c r="B4" s="9"/>
      <c r="C4" s="9"/>
      <c r="D4" s="9"/>
      <c r="E4" s="9" t="s">
        <v>12</v>
      </c>
      <c r="F4" s="9" t="s">
        <v>13</v>
      </c>
      <c r="G4" s="11" t="s">
        <v>12</v>
      </c>
      <c r="H4" s="11" t="s">
        <v>14</v>
      </c>
      <c r="I4" s="10"/>
      <c r="J4" s="9"/>
      <c r="K4" s="9"/>
      <c r="L4" s="9"/>
    </row>
    <row r="5" s="1" customFormat="1" ht="21" customHeight="1" spans="1:12">
      <c r="A5" s="12">
        <v>1</v>
      </c>
      <c r="B5" s="13" t="s">
        <v>15</v>
      </c>
      <c r="C5" s="13" t="s">
        <v>16</v>
      </c>
      <c r="D5" s="13" t="s">
        <v>17</v>
      </c>
      <c r="E5" s="14">
        <v>86.5</v>
      </c>
      <c r="F5" s="14">
        <f t="shared" ref="F5:F68" si="0">E5*0.5</f>
        <v>43.25</v>
      </c>
      <c r="G5" s="14">
        <v>81</v>
      </c>
      <c r="H5" s="14">
        <f t="shared" ref="H5:H23" si="1">G5*0.5</f>
        <v>40.5</v>
      </c>
      <c r="I5" s="14">
        <f t="shared" ref="I5:I23" si="2">H5+F5</f>
        <v>83.75</v>
      </c>
      <c r="J5" s="17">
        <v>1</v>
      </c>
      <c r="K5" s="18" t="s">
        <v>18</v>
      </c>
      <c r="L5" s="19"/>
    </row>
    <row r="6" s="1" customFormat="1" ht="21" customHeight="1" spans="1:12">
      <c r="A6" s="12">
        <v>2</v>
      </c>
      <c r="B6" s="15" t="s">
        <v>19</v>
      </c>
      <c r="C6" s="15" t="s">
        <v>16</v>
      </c>
      <c r="D6" s="15" t="s">
        <v>17</v>
      </c>
      <c r="E6" s="16">
        <v>86.6</v>
      </c>
      <c r="F6" s="14">
        <f t="shared" si="0"/>
        <v>43.3</v>
      </c>
      <c r="G6" s="16">
        <v>80.6</v>
      </c>
      <c r="H6" s="14">
        <f t="shared" si="1"/>
        <v>40.3</v>
      </c>
      <c r="I6" s="14">
        <f t="shared" si="2"/>
        <v>83.6</v>
      </c>
      <c r="J6" s="17">
        <v>2</v>
      </c>
      <c r="K6" s="20" t="s">
        <v>18</v>
      </c>
      <c r="L6" s="19"/>
    </row>
    <row r="7" s="1" customFormat="1" ht="21" customHeight="1" spans="1:12">
      <c r="A7" s="12">
        <v>3</v>
      </c>
      <c r="B7" s="15" t="s">
        <v>20</v>
      </c>
      <c r="C7" s="15" t="s">
        <v>16</v>
      </c>
      <c r="D7" s="15" t="s">
        <v>17</v>
      </c>
      <c r="E7" s="16">
        <v>86.2</v>
      </c>
      <c r="F7" s="14">
        <f t="shared" si="0"/>
        <v>43.1</v>
      </c>
      <c r="G7" s="16">
        <v>80.2</v>
      </c>
      <c r="H7" s="14">
        <f t="shared" si="1"/>
        <v>40.1</v>
      </c>
      <c r="I7" s="14">
        <f t="shared" si="2"/>
        <v>83.2</v>
      </c>
      <c r="J7" s="17">
        <v>3</v>
      </c>
      <c r="K7" s="20" t="s">
        <v>18</v>
      </c>
      <c r="L7" s="19"/>
    </row>
    <row r="8" s="1" customFormat="1" ht="21" customHeight="1" spans="1:12">
      <c r="A8" s="12">
        <v>4</v>
      </c>
      <c r="B8" s="15" t="s">
        <v>21</v>
      </c>
      <c r="C8" s="15" t="s">
        <v>16</v>
      </c>
      <c r="D8" s="15" t="s">
        <v>17</v>
      </c>
      <c r="E8" s="16">
        <v>87</v>
      </c>
      <c r="F8" s="14">
        <f t="shared" si="0"/>
        <v>43.5</v>
      </c>
      <c r="G8" s="16">
        <v>78.8</v>
      </c>
      <c r="H8" s="14">
        <f t="shared" si="1"/>
        <v>39.4</v>
      </c>
      <c r="I8" s="14">
        <f t="shared" si="2"/>
        <v>82.9</v>
      </c>
      <c r="J8" s="17">
        <v>4</v>
      </c>
      <c r="K8" s="20" t="s">
        <v>18</v>
      </c>
      <c r="L8" s="19"/>
    </row>
    <row r="9" s="1" customFormat="1" ht="21" customHeight="1" spans="1:12">
      <c r="A9" s="12">
        <v>5</v>
      </c>
      <c r="B9" s="15" t="s">
        <v>22</v>
      </c>
      <c r="C9" s="15" t="s">
        <v>16</v>
      </c>
      <c r="D9" s="15" t="s">
        <v>17</v>
      </c>
      <c r="E9" s="16">
        <v>85.9</v>
      </c>
      <c r="F9" s="14">
        <f t="shared" si="0"/>
        <v>42.95</v>
      </c>
      <c r="G9" s="16">
        <v>75</v>
      </c>
      <c r="H9" s="14">
        <f t="shared" si="1"/>
        <v>37.5</v>
      </c>
      <c r="I9" s="14">
        <f t="shared" si="2"/>
        <v>80.45</v>
      </c>
      <c r="J9" s="17">
        <v>5</v>
      </c>
      <c r="K9" s="20" t="s">
        <v>18</v>
      </c>
      <c r="L9" s="19"/>
    </row>
    <row r="10" s="1" customFormat="1" ht="21" customHeight="1" spans="1:12">
      <c r="A10" s="12">
        <v>6</v>
      </c>
      <c r="B10" s="15" t="s">
        <v>23</v>
      </c>
      <c r="C10" s="15" t="s">
        <v>16</v>
      </c>
      <c r="D10" s="15" t="s">
        <v>17</v>
      </c>
      <c r="E10" s="16">
        <v>84.4</v>
      </c>
      <c r="F10" s="14">
        <f t="shared" si="0"/>
        <v>42.2</v>
      </c>
      <c r="G10" s="16">
        <v>75.6</v>
      </c>
      <c r="H10" s="14">
        <f t="shared" si="1"/>
        <v>37.8</v>
      </c>
      <c r="I10" s="14">
        <f t="shared" si="2"/>
        <v>80</v>
      </c>
      <c r="J10" s="17">
        <v>6</v>
      </c>
      <c r="K10" s="20" t="s">
        <v>18</v>
      </c>
      <c r="L10" s="19"/>
    </row>
    <row r="11" s="1" customFormat="1" ht="21" customHeight="1" spans="1:12">
      <c r="A11" s="12">
        <v>7</v>
      </c>
      <c r="B11" s="15" t="s">
        <v>24</v>
      </c>
      <c r="C11" s="15" t="s">
        <v>16</v>
      </c>
      <c r="D11" s="15" t="s">
        <v>17</v>
      </c>
      <c r="E11" s="16">
        <v>82</v>
      </c>
      <c r="F11" s="14">
        <f t="shared" si="0"/>
        <v>41</v>
      </c>
      <c r="G11" s="16">
        <v>76.6</v>
      </c>
      <c r="H11" s="14">
        <f t="shared" si="1"/>
        <v>38.3</v>
      </c>
      <c r="I11" s="14">
        <f t="shared" si="2"/>
        <v>79.3</v>
      </c>
      <c r="J11" s="17">
        <v>7</v>
      </c>
      <c r="K11" s="20" t="s">
        <v>18</v>
      </c>
      <c r="L11" s="19"/>
    </row>
    <row r="12" s="1" customFormat="1" ht="21" customHeight="1" spans="1:12">
      <c r="A12" s="12">
        <v>8</v>
      </c>
      <c r="B12" s="15" t="s">
        <v>25</v>
      </c>
      <c r="C12" s="15" t="s">
        <v>16</v>
      </c>
      <c r="D12" s="15" t="s">
        <v>17</v>
      </c>
      <c r="E12" s="16">
        <v>83.3</v>
      </c>
      <c r="F12" s="14">
        <f t="shared" si="0"/>
        <v>41.65</v>
      </c>
      <c r="G12" s="16">
        <v>75.2</v>
      </c>
      <c r="H12" s="14">
        <f t="shared" si="1"/>
        <v>37.6</v>
      </c>
      <c r="I12" s="14">
        <f t="shared" si="2"/>
        <v>79.25</v>
      </c>
      <c r="J12" s="17">
        <v>8</v>
      </c>
      <c r="K12" s="21"/>
      <c r="L12" s="19"/>
    </row>
    <row r="13" s="1" customFormat="1" ht="21" customHeight="1" spans="1:12">
      <c r="A13" s="12">
        <v>9</v>
      </c>
      <c r="B13" s="15" t="s">
        <v>26</v>
      </c>
      <c r="C13" s="15" t="s">
        <v>16</v>
      </c>
      <c r="D13" s="15" t="s">
        <v>17</v>
      </c>
      <c r="E13" s="16">
        <v>84.3</v>
      </c>
      <c r="F13" s="14">
        <f t="shared" si="0"/>
        <v>42.15</v>
      </c>
      <c r="G13" s="16">
        <v>74</v>
      </c>
      <c r="H13" s="14">
        <f t="shared" si="1"/>
        <v>37</v>
      </c>
      <c r="I13" s="14">
        <f t="shared" si="2"/>
        <v>79.15</v>
      </c>
      <c r="J13" s="17">
        <v>9</v>
      </c>
      <c r="K13" s="21"/>
      <c r="L13" s="19"/>
    </row>
    <row r="14" s="1" customFormat="1" ht="21" customHeight="1" spans="1:12">
      <c r="A14" s="12">
        <v>10</v>
      </c>
      <c r="B14" s="15" t="s">
        <v>27</v>
      </c>
      <c r="C14" s="15" t="s">
        <v>16</v>
      </c>
      <c r="D14" s="15" t="s">
        <v>17</v>
      </c>
      <c r="E14" s="16">
        <v>82.2</v>
      </c>
      <c r="F14" s="14">
        <f t="shared" si="0"/>
        <v>41.1</v>
      </c>
      <c r="G14" s="16">
        <v>76</v>
      </c>
      <c r="H14" s="14">
        <f t="shared" si="1"/>
        <v>38</v>
      </c>
      <c r="I14" s="14">
        <f t="shared" si="2"/>
        <v>79.1</v>
      </c>
      <c r="J14" s="17">
        <v>10</v>
      </c>
      <c r="K14" s="21"/>
      <c r="L14" s="19"/>
    </row>
    <row r="15" s="1" customFormat="1" ht="21" customHeight="1" spans="1:12">
      <c r="A15" s="12">
        <v>11</v>
      </c>
      <c r="B15" s="15" t="s">
        <v>28</v>
      </c>
      <c r="C15" s="15" t="s">
        <v>16</v>
      </c>
      <c r="D15" s="15" t="s">
        <v>17</v>
      </c>
      <c r="E15" s="16">
        <v>82.2</v>
      </c>
      <c r="F15" s="14">
        <f t="shared" si="0"/>
        <v>41.1</v>
      </c>
      <c r="G15" s="16">
        <v>74.4</v>
      </c>
      <c r="H15" s="14">
        <f t="shared" si="1"/>
        <v>37.2</v>
      </c>
      <c r="I15" s="14">
        <f t="shared" si="2"/>
        <v>78.3</v>
      </c>
      <c r="J15" s="17">
        <v>11</v>
      </c>
      <c r="K15" s="21"/>
      <c r="L15" s="19"/>
    </row>
    <row r="16" s="1" customFormat="1" ht="21" customHeight="1" spans="1:12">
      <c r="A16" s="12">
        <v>12</v>
      </c>
      <c r="B16" s="15" t="s">
        <v>29</v>
      </c>
      <c r="C16" s="15" t="s">
        <v>16</v>
      </c>
      <c r="D16" s="15" t="s">
        <v>17</v>
      </c>
      <c r="E16" s="16">
        <v>82.6</v>
      </c>
      <c r="F16" s="14">
        <f t="shared" si="0"/>
        <v>41.3</v>
      </c>
      <c r="G16" s="16">
        <v>73.8</v>
      </c>
      <c r="H16" s="14">
        <f t="shared" si="1"/>
        <v>36.9</v>
      </c>
      <c r="I16" s="14">
        <f t="shared" si="2"/>
        <v>78.2</v>
      </c>
      <c r="J16" s="17">
        <v>12</v>
      </c>
      <c r="K16" s="21"/>
      <c r="L16" s="19"/>
    </row>
    <row r="17" s="1" customFormat="1" ht="21" customHeight="1" spans="1:12">
      <c r="A17" s="12">
        <v>13</v>
      </c>
      <c r="B17" s="15" t="s">
        <v>30</v>
      </c>
      <c r="C17" s="15" t="s">
        <v>16</v>
      </c>
      <c r="D17" s="15" t="s">
        <v>17</v>
      </c>
      <c r="E17" s="16">
        <v>82.3</v>
      </c>
      <c r="F17" s="14">
        <f t="shared" si="0"/>
        <v>41.15</v>
      </c>
      <c r="G17" s="16">
        <v>74</v>
      </c>
      <c r="H17" s="14">
        <f t="shared" si="1"/>
        <v>37</v>
      </c>
      <c r="I17" s="14">
        <f t="shared" si="2"/>
        <v>78.15</v>
      </c>
      <c r="J17" s="17">
        <v>13</v>
      </c>
      <c r="K17" s="21"/>
      <c r="L17" s="19"/>
    </row>
    <row r="18" s="1" customFormat="1" ht="21" customHeight="1" spans="1:12">
      <c r="A18" s="12">
        <v>14</v>
      </c>
      <c r="B18" s="15" t="s">
        <v>31</v>
      </c>
      <c r="C18" s="15" t="s">
        <v>16</v>
      </c>
      <c r="D18" s="15" t="s">
        <v>17</v>
      </c>
      <c r="E18" s="16">
        <v>82.1</v>
      </c>
      <c r="F18" s="14">
        <f t="shared" si="0"/>
        <v>41.05</v>
      </c>
      <c r="G18" s="16">
        <v>72.8</v>
      </c>
      <c r="H18" s="14">
        <f t="shared" si="1"/>
        <v>36.4</v>
      </c>
      <c r="I18" s="14">
        <f t="shared" si="2"/>
        <v>77.45</v>
      </c>
      <c r="J18" s="17">
        <v>14</v>
      </c>
      <c r="K18" s="21"/>
      <c r="L18" s="19"/>
    </row>
    <row r="19" s="1" customFormat="1" ht="21" customHeight="1" spans="1:12">
      <c r="A19" s="12">
        <v>15</v>
      </c>
      <c r="B19" s="15" t="s">
        <v>32</v>
      </c>
      <c r="C19" s="15" t="s">
        <v>16</v>
      </c>
      <c r="D19" s="15" t="s">
        <v>17</v>
      </c>
      <c r="E19" s="16">
        <v>81.3</v>
      </c>
      <c r="F19" s="14">
        <f t="shared" si="0"/>
        <v>40.65</v>
      </c>
      <c r="G19" s="16">
        <v>73</v>
      </c>
      <c r="H19" s="14">
        <f t="shared" si="1"/>
        <v>36.5</v>
      </c>
      <c r="I19" s="14">
        <f t="shared" si="2"/>
        <v>77.15</v>
      </c>
      <c r="J19" s="17">
        <v>15</v>
      </c>
      <c r="K19" s="21"/>
      <c r="L19" s="22"/>
    </row>
    <row r="20" s="1" customFormat="1" ht="21" customHeight="1" spans="1:12">
      <c r="A20" s="12">
        <v>16</v>
      </c>
      <c r="B20" s="15" t="s">
        <v>33</v>
      </c>
      <c r="C20" s="15" t="s">
        <v>16</v>
      </c>
      <c r="D20" s="15" t="s">
        <v>17</v>
      </c>
      <c r="E20" s="16">
        <v>82.5</v>
      </c>
      <c r="F20" s="14">
        <f t="shared" si="0"/>
        <v>41.25</v>
      </c>
      <c r="G20" s="16">
        <v>71.6</v>
      </c>
      <c r="H20" s="14">
        <f t="shared" si="1"/>
        <v>35.8</v>
      </c>
      <c r="I20" s="14">
        <f t="shared" si="2"/>
        <v>77.05</v>
      </c>
      <c r="J20" s="17">
        <v>16</v>
      </c>
      <c r="K20" s="21"/>
      <c r="L20" s="19"/>
    </row>
    <row r="21" s="1" customFormat="1" ht="21" customHeight="1" spans="1:12">
      <c r="A21" s="12">
        <v>17</v>
      </c>
      <c r="B21" s="15" t="s">
        <v>34</v>
      </c>
      <c r="C21" s="15" t="s">
        <v>16</v>
      </c>
      <c r="D21" s="15" t="s">
        <v>17</v>
      </c>
      <c r="E21" s="16">
        <v>80.1</v>
      </c>
      <c r="F21" s="14">
        <f t="shared" si="0"/>
        <v>40.05</v>
      </c>
      <c r="G21" s="16">
        <v>71.6</v>
      </c>
      <c r="H21" s="14">
        <f t="shared" si="1"/>
        <v>35.8</v>
      </c>
      <c r="I21" s="14">
        <f t="shared" si="2"/>
        <v>75.85</v>
      </c>
      <c r="J21" s="17">
        <v>17</v>
      </c>
      <c r="K21" s="21"/>
      <c r="L21" s="19"/>
    </row>
    <row r="22" s="1" customFormat="1" ht="21" customHeight="1" spans="1:12">
      <c r="A22" s="12">
        <v>18</v>
      </c>
      <c r="B22" s="15" t="s">
        <v>35</v>
      </c>
      <c r="C22" s="15" t="s">
        <v>16</v>
      </c>
      <c r="D22" s="15" t="s">
        <v>17</v>
      </c>
      <c r="E22" s="16">
        <v>80.6</v>
      </c>
      <c r="F22" s="14">
        <f t="shared" si="0"/>
        <v>40.3</v>
      </c>
      <c r="G22" s="16">
        <v>70.2</v>
      </c>
      <c r="H22" s="14">
        <f t="shared" si="1"/>
        <v>35.1</v>
      </c>
      <c r="I22" s="14">
        <f t="shared" si="2"/>
        <v>75.4</v>
      </c>
      <c r="J22" s="17">
        <v>18</v>
      </c>
      <c r="K22" s="21"/>
      <c r="L22" s="19"/>
    </row>
    <row r="23" s="1" customFormat="1" ht="21" customHeight="1" spans="1:12">
      <c r="A23" s="12">
        <v>19</v>
      </c>
      <c r="B23" s="15" t="s">
        <v>36</v>
      </c>
      <c r="C23" s="15" t="s">
        <v>16</v>
      </c>
      <c r="D23" s="15" t="s">
        <v>17</v>
      </c>
      <c r="E23" s="16">
        <v>82.4</v>
      </c>
      <c r="F23" s="14">
        <f t="shared" si="0"/>
        <v>41.2</v>
      </c>
      <c r="G23" s="16">
        <v>67</v>
      </c>
      <c r="H23" s="14">
        <f t="shared" si="1"/>
        <v>33.5</v>
      </c>
      <c r="I23" s="14">
        <f t="shared" si="2"/>
        <v>74.7</v>
      </c>
      <c r="J23" s="17">
        <v>19</v>
      </c>
      <c r="K23" s="21"/>
      <c r="L23" s="19"/>
    </row>
    <row r="24" s="1" customFormat="1" ht="21" customHeight="1" spans="1:12">
      <c r="A24" s="12">
        <v>20</v>
      </c>
      <c r="B24" s="15" t="s">
        <v>37</v>
      </c>
      <c r="C24" s="15" t="s">
        <v>16</v>
      </c>
      <c r="D24" s="15" t="s">
        <v>17</v>
      </c>
      <c r="E24" s="16">
        <v>79.8</v>
      </c>
      <c r="F24" s="14">
        <f t="shared" si="0"/>
        <v>39.9</v>
      </c>
      <c r="G24" s="16" t="s">
        <v>38</v>
      </c>
      <c r="H24" s="16"/>
      <c r="I24" s="16"/>
      <c r="J24" s="23"/>
      <c r="K24" s="21"/>
      <c r="L24" s="19"/>
    </row>
    <row r="25" s="1" customFormat="1" ht="21" customHeight="1" spans="1:12">
      <c r="A25" s="12">
        <v>21</v>
      </c>
      <c r="B25" s="15" t="s">
        <v>39</v>
      </c>
      <c r="C25" s="15" t="s">
        <v>16</v>
      </c>
      <c r="D25" s="15" t="s">
        <v>17</v>
      </c>
      <c r="E25" s="16">
        <v>79.5</v>
      </c>
      <c r="F25" s="14">
        <f t="shared" si="0"/>
        <v>39.75</v>
      </c>
      <c r="G25" s="16" t="s">
        <v>38</v>
      </c>
      <c r="H25" s="16"/>
      <c r="I25" s="16"/>
      <c r="J25" s="23"/>
      <c r="K25" s="21"/>
      <c r="L25" s="19"/>
    </row>
    <row r="26" s="1" customFormat="1" ht="21" customHeight="1" spans="1:12">
      <c r="A26" s="12">
        <v>22</v>
      </c>
      <c r="B26" s="15" t="s">
        <v>40</v>
      </c>
      <c r="C26" s="15" t="s">
        <v>16</v>
      </c>
      <c r="D26" s="15" t="s">
        <v>41</v>
      </c>
      <c r="E26" s="16">
        <v>83.2</v>
      </c>
      <c r="F26" s="14">
        <f t="shared" si="0"/>
        <v>41.6</v>
      </c>
      <c r="G26" s="16">
        <v>84.8</v>
      </c>
      <c r="H26" s="14">
        <f t="shared" ref="H26:H42" si="3">G26*0.5</f>
        <v>42.4</v>
      </c>
      <c r="I26" s="14">
        <f t="shared" ref="I26:I42" si="4">H26+F26</f>
        <v>84</v>
      </c>
      <c r="J26" s="23">
        <v>1</v>
      </c>
      <c r="K26" s="20" t="s">
        <v>18</v>
      </c>
      <c r="L26" s="19"/>
    </row>
    <row r="27" s="1" customFormat="1" ht="21" customHeight="1" spans="1:12">
      <c r="A27" s="12">
        <v>23</v>
      </c>
      <c r="B27" s="15" t="s">
        <v>42</v>
      </c>
      <c r="C27" s="15" t="s">
        <v>16</v>
      </c>
      <c r="D27" s="15" t="s">
        <v>41</v>
      </c>
      <c r="E27" s="16">
        <v>85.5</v>
      </c>
      <c r="F27" s="14">
        <f t="shared" si="0"/>
        <v>42.75</v>
      </c>
      <c r="G27" s="16">
        <v>79.4</v>
      </c>
      <c r="H27" s="14">
        <f t="shared" si="3"/>
        <v>39.7</v>
      </c>
      <c r="I27" s="14">
        <f t="shared" si="4"/>
        <v>82.45</v>
      </c>
      <c r="J27" s="23">
        <v>2</v>
      </c>
      <c r="K27" s="20" t="s">
        <v>18</v>
      </c>
      <c r="L27" s="19"/>
    </row>
    <row r="28" s="1" customFormat="1" ht="21" customHeight="1" spans="1:12">
      <c r="A28" s="12">
        <v>24</v>
      </c>
      <c r="B28" s="15" t="s">
        <v>43</v>
      </c>
      <c r="C28" s="15" t="s">
        <v>16</v>
      </c>
      <c r="D28" s="15" t="s">
        <v>41</v>
      </c>
      <c r="E28" s="16">
        <v>84.7</v>
      </c>
      <c r="F28" s="14">
        <f t="shared" si="0"/>
        <v>42.35</v>
      </c>
      <c r="G28" s="16">
        <v>78.8</v>
      </c>
      <c r="H28" s="14">
        <f t="shared" si="3"/>
        <v>39.4</v>
      </c>
      <c r="I28" s="14">
        <f t="shared" si="4"/>
        <v>81.75</v>
      </c>
      <c r="J28" s="23">
        <v>3</v>
      </c>
      <c r="K28" s="20" t="s">
        <v>18</v>
      </c>
      <c r="L28" s="19"/>
    </row>
    <row r="29" s="1" customFormat="1" ht="21" customHeight="1" spans="1:12">
      <c r="A29" s="12">
        <v>25</v>
      </c>
      <c r="B29" s="15" t="s">
        <v>44</v>
      </c>
      <c r="C29" s="15" t="s">
        <v>16</v>
      </c>
      <c r="D29" s="15" t="s">
        <v>41</v>
      </c>
      <c r="E29" s="16">
        <v>82.1</v>
      </c>
      <c r="F29" s="14">
        <f t="shared" si="0"/>
        <v>41.05</v>
      </c>
      <c r="G29" s="16">
        <v>79</v>
      </c>
      <c r="H29" s="14">
        <f t="shared" si="3"/>
        <v>39.5</v>
      </c>
      <c r="I29" s="14">
        <f t="shared" si="4"/>
        <v>80.55</v>
      </c>
      <c r="J29" s="23">
        <v>4</v>
      </c>
      <c r="K29" s="20" t="s">
        <v>18</v>
      </c>
      <c r="L29" s="19"/>
    </row>
    <row r="30" s="1" customFormat="1" ht="21" customHeight="1" spans="1:12">
      <c r="A30" s="12">
        <v>26</v>
      </c>
      <c r="B30" s="15" t="s">
        <v>45</v>
      </c>
      <c r="C30" s="15" t="s">
        <v>16</v>
      </c>
      <c r="D30" s="15" t="s">
        <v>41</v>
      </c>
      <c r="E30" s="16">
        <v>84.7</v>
      </c>
      <c r="F30" s="14">
        <f t="shared" si="0"/>
        <v>42.35</v>
      </c>
      <c r="G30" s="16">
        <v>75.6</v>
      </c>
      <c r="H30" s="14">
        <f t="shared" si="3"/>
        <v>37.8</v>
      </c>
      <c r="I30" s="14">
        <f t="shared" si="4"/>
        <v>80.15</v>
      </c>
      <c r="J30" s="23">
        <v>5</v>
      </c>
      <c r="K30" s="20" t="s">
        <v>18</v>
      </c>
      <c r="L30" s="19"/>
    </row>
    <row r="31" s="1" customFormat="1" ht="21" customHeight="1" spans="1:12">
      <c r="A31" s="12">
        <v>27</v>
      </c>
      <c r="B31" s="15" t="s">
        <v>46</v>
      </c>
      <c r="C31" s="15" t="s">
        <v>16</v>
      </c>
      <c r="D31" s="15" t="s">
        <v>41</v>
      </c>
      <c r="E31" s="16">
        <v>81</v>
      </c>
      <c r="F31" s="14">
        <f t="shared" si="0"/>
        <v>40.5</v>
      </c>
      <c r="G31" s="16">
        <v>79.2</v>
      </c>
      <c r="H31" s="14">
        <f t="shared" si="3"/>
        <v>39.6</v>
      </c>
      <c r="I31" s="14">
        <f t="shared" si="4"/>
        <v>80.1</v>
      </c>
      <c r="J31" s="23">
        <v>6</v>
      </c>
      <c r="K31" s="20" t="s">
        <v>18</v>
      </c>
      <c r="L31" s="19"/>
    </row>
    <row r="32" s="1" customFormat="1" ht="21" customHeight="1" spans="1:12">
      <c r="A32" s="12">
        <v>28</v>
      </c>
      <c r="B32" s="15" t="s">
        <v>47</v>
      </c>
      <c r="C32" s="15" t="s">
        <v>16</v>
      </c>
      <c r="D32" s="15" t="s">
        <v>41</v>
      </c>
      <c r="E32" s="16">
        <v>79.5</v>
      </c>
      <c r="F32" s="14">
        <f t="shared" si="0"/>
        <v>39.75</v>
      </c>
      <c r="G32" s="16">
        <v>80</v>
      </c>
      <c r="H32" s="14">
        <f t="shared" si="3"/>
        <v>40</v>
      </c>
      <c r="I32" s="14">
        <f t="shared" si="4"/>
        <v>79.75</v>
      </c>
      <c r="J32" s="23">
        <v>7</v>
      </c>
      <c r="K32" s="20" t="s">
        <v>18</v>
      </c>
      <c r="L32" s="19"/>
    </row>
    <row r="33" s="1" customFormat="1" ht="21" customHeight="1" spans="1:12">
      <c r="A33" s="12">
        <v>29</v>
      </c>
      <c r="B33" s="15" t="s">
        <v>48</v>
      </c>
      <c r="C33" s="15" t="s">
        <v>16</v>
      </c>
      <c r="D33" s="15" t="s">
        <v>41</v>
      </c>
      <c r="E33" s="16">
        <v>84</v>
      </c>
      <c r="F33" s="14">
        <f t="shared" si="0"/>
        <v>42</v>
      </c>
      <c r="G33" s="16">
        <v>75.2</v>
      </c>
      <c r="H33" s="14">
        <f t="shared" si="3"/>
        <v>37.6</v>
      </c>
      <c r="I33" s="14">
        <f t="shared" si="4"/>
        <v>79.6</v>
      </c>
      <c r="J33" s="23">
        <v>8</v>
      </c>
      <c r="K33" s="21"/>
      <c r="L33" s="19"/>
    </row>
    <row r="34" s="1" customFormat="1" ht="21" customHeight="1" spans="1:12">
      <c r="A34" s="12">
        <v>30</v>
      </c>
      <c r="B34" s="15" t="s">
        <v>49</v>
      </c>
      <c r="C34" s="15" t="s">
        <v>16</v>
      </c>
      <c r="D34" s="15" t="s">
        <v>41</v>
      </c>
      <c r="E34" s="16">
        <v>86.1</v>
      </c>
      <c r="F34" s="14">
        <f t="shared" si="0"/>
        <v>43.05</v>
      </c>
      <c r="G34" s="16">
        <v>73</v>
      </c>
      <c r="H34" s="14">
        <f t="shared" si="3"/>
        <v>36.5</v>
      </c>
      <c r="I34" s="14">
        <f t="shared" si="4"/>
        <v>79.55</v>
      </c>
      <c r="J34" s="23">
        <v>9</v>
      </c>
      <c r="K34" s="21"/>
      <c r="L34" s="19"/>
    </row>
    <row r="35" s="1" customFormat="1" ht="21" customHeight="1" spans="1:12">
      <c r="A35" s="12">
        <v>31</v>
      </c>
      <c r="B35" s="15" t="s">
        <v>50</v>
      </c>
      <c r="C35" s="15" t="s">
        <v>16</v>
      </c>
      <c r="D35" s="15" t="s">
        <v>41</v>
      </c>
      <c r="E35" s="16">
        <v>81.1</v>
      </c>
      <c r="F35" s="14">
        <f t="shared" si="0"/>
        <v>40.55</v>
      </c>
      <c r="G35" s="16">
        <v>75.2</v>
      </c>
      <c r="H35" s="14">
        <f t="shared" si="3"/>
        <v>37.6</v>
      </c>
      <c r="I35" s="14">
        <f t="shared" si="4"/>
        <v>78.15</v>
      </c>
      <c r="J35" s="23">
        <v>10</v>
      </c>
      <c r="K35" s="21"/>
      <c r="L35" s="19"/>
    </row>
    <row r="36" s="1" customFormat="1" ht="21" customHeight="1" spans="1:12">
      <c r="A36" s="12">
        <v>32</v>
      </c>
      <c r="B36" s="15" t="s">
        <v>51</v>
      </c>
      <c r="C36" s="15" t="s">
        <v>16</v>
      </c>
      <c r="D36" s="15" t="s">
        <v>41</v>
      </c>
      <c r="E36" s="16">
        <v>81.8</v>
      </c>
      <c r="F36" s="14">
        <f t="shared" si="0"/>
        <v>40.9</v>
      </c>
      <c r="G36" s="16">
        <v>74.4</v>
      </c>
      <c r="H36" s="14">
        <f t="shared" si="3"/>
        <v>37.2</v>
      </c>
      <c r="I36" s="14">
        <f t="shared" si="4"/>
        <v>78.1</v>
      </c>
      <c r="J36" s="23">
        <v>11</v>
      </c>
      <c r="K36" s="21"/>
      <c r="L36" s="19"/>
    </row>
    <row r="37" s="1" customFormat="1" ht="21" customHeight="1" spans="1:12">
      <c r="A37" s="12">
        <v>33</v>
      </c>
      <c r="B37" s="15" t="s">
        <v>52</v>
      </c>
      <c r="C37" s="15" t="s">
        <v>16</v>
      </c>
      <c r="D37" s="15" t="s">
        <v>41</v>
      </c>
      <c r="E37" s="16">
        <v>80.3</v>
      </c>
      <c r="F37" s="14">
        <f t="shared" si="0"/>
        <v>40.15</v>
      </c>
      <c r="G37" s="16">
        <v>75.8</v>
      </c>
      <c r="H37" s="14">
        <f t="shared" si="3"/>
        <v>37.9</v>
      </c>
      <c r="I37" s="14">
        <f t="shared" si="4"/>
        <v>78.05</v>
      </c>
      <c r="J37" s="23">
        <v>12</v>
      </c>
      <c r="K37" s="21"/>
      <c r="L37" s="19"/>
    </row>
    <row r="38" s="1" customFormat="1" ht="21" customHeight="1" spans="1:12">
      <c r="A38" s="12">
        <v>34</v>
      </c>
      <c r="B38" s="15" t="s">
        <v>53</v>
      </c>
      <c r="C38" s="15" t="s">
        <v>16</v>
      </c>
      <c r="D38" s="15" t="s">
        <v>41</v>
      </c>
      <c r="E38" s="16">
        <v>80.2</v>
      </c>
      <c r="F38" s="14">
        <f t="shared" si="0"/>
        <v>40.1</v>
      </c>
      <c r="G38" s="16">
        <v>75.8</v>
      </c>
      <c r="H38" s="14">
        <f t="shared" si="3"/>
        <v>37.9</v>
      </c>
      <c r="I38" s="14">
        <f t="shared" si="4"/>
        <v>78</v>
      </c>
      <c r="J38" s="23">
        <v>13</v>
      </c>
      <c r="K38" s="21"/>
      <c r="L38" s="19"/>
    </row>
    <row r="39" s="1" customFormat="1" ht="21" customHeight="1" spans="1:12">
      <c r="A39" s="12">
        <v>35</v>
      </c>
      <c r="B39" s="15" t="s">
        <v>54</v>
      </c>
      <c r="C39" s="15" t="s">
        <v>16</v>
      </c>
      <c r="D39" s="15" t="s">
        <v>41</v>
      </c>
      <c r="E39" s="16">
        <v>80.8</v>
      </c>
      <c r="F39" s="14">
        <f t="shared" si="0"/>
        <v>40.4</v>
      </c>
      <c r="G39" s="16">
        <v>74.2</v>
      </c>
      <c r="H39" s="14">
        <f t="shared" si="3"/>
        <v>37.1</v>
      </c>
      <c r="I39" s="14">
        <f t="shared" si="4"/>
        <v>77.5</v>
      </c>
      <c r="J39" s="23">
        <v>14</v>
      </c>
      <c r="K39" s="21"/>
      <c r="L39" s="19"/>
    </row>
    <row r="40" s="1" customFormat="1" ht="21" customHeight="1" spans="1:12">
      <c r="A40" s="12">
        <v>36</v>
      </c>
      <c r="B40" s="15" t="s">
        <v>55</v>
      </c>
      <c r="C40" s="15" t="s">
        <v>16</v>
      </c>
      <c r="D40" s="15" t="s">
        <v>41</v>
      </c>
      <c r="E40" s="16">
        <v>80.3</v>
      </c>
      <c r="F40" s="14">
        <f t="shared" si="0"/>
        <v>40.15</v>
      </c>
      <c r="G40" s="16">
        <v>72</v>
      </c>
      <c r="H40" s="14">
        <f t="shared" si="3"/>
        <v>36</v>
      </c>
      <c r="I40" s="14">
        <f t="shared" si="4"/>
        <v>76.15</v>
      </c>
      <c r="J40" s="23">
        <v>15</v>
      </c>
      <c r="K40" s="21"/>
      <c r="L40" s="19"/>
    </row>
    <row r="41" s="1" customFormat="1" ht="21" customHeight="1" spans="1:12">
      <c r="A41" s="12">
        <v>37</v>
      </c>
      <c r="B41" s="15" t="s">
        <v>56</v>
      </c>
      <c r="C41" s="15" t="s">
        <v>16</v>
      </c>
      <c r="D41" s="15" t="s">
        <v>41</v>
      </c>
      <c r="E41" s="16">
        <v>81.9</v>
      </c>
      <c r="F41" s="14">
        <f t="shared" si="0"/>
        <v>40.95</v>
      </c>
      <c r="G41" s="16">
        <v>69.2</v>
      </c>
      <c r="H41" s="14">
        <f t="shared" si="3"/>
        <v>34.6</v>
      </c>
      <c r="I41" s="14">
        <f t="shared" si="4"/>
        <v>75.55</v>
      </c>
      <c r="J41" s="23">
        <v>16</v>
      </c>
      <c r="K41" s="21"/>
      <c r="L41" s="19"/>
    </row>
    <row r="42" s="1" customFormat="1" ht="21" customHeight="1" spans="1:12">
      <c r="A42" s="12">
        <v>38</v>
      </c>
      <c r="B42" s="15" t="s">
        <v>57</v>
      </c>
      <c r="C42" s="15" t="s">
        <v>16</v>
      </c>
      <c r="D42" s="15" t="s">
        <v>41</v>
      </c>
      <c r="E42" s="16">
        <v>80.4</v>
      </c>
      <c r="F42" s="14">
        <f t="shared" si="0"/>
        <v>40.2</v>
      </c>
      <c r="G42" s="16">
        <v>70</v>
      </c>
      <c r="H42" s="14">
        <f t="shared" si="3"/>
        <v>35</v>
      </c>
      <c r="I42" s="14">
        <f t="shared" si="4"/>
        <v>75.2</v>
      </c>
      <c r="J42" s="23">
        <v>17</v>
      </c>
      <c r="K42" s="21"/>
      <c r="L42" s="19"/>
    </row>
    <row r="43" s="1" customFormat="1" ht="21" customHeight="1" spans="1:12">
      <c r="A43" s="12">
        <v>39</v>
      </c>
      <c r="B43" s="15" t="s">
        <v>58</v>
      </c>
      <c r="C43" s="15" t="s">
        <v>16</v>
      </c>
      <c r="D43" s="15" t="s">
        <v>41</v>
      </c>
      <c r="E43" s="16">
        <v>85.4</v>
      </c>
      <c r="F43" s="14">
        <f t="shared" si="0"/>
        <v>42.7</v>
      </c>
      <c r="G43" s="16" t="s">
        <v>38</v>
      </c>
      <c r="H43" s="14"/>
      <c r="I43" s="14"/>
      <c r="J43" s="23"/>
      <c r="K43" s="21"/>
      <c r="L43" s="19"/>
    </row>
    <row r="44" s="1" customFormat="1" ht="21" customHeight="1" spans="1:12">
      <c r="A44" s="12">
        <v>40</v>
      </c>
      <c r="B44" s="15" t="s">
        <v>59</v>
      </c>
      <c r="C44" s="15" t="s">
        <v>16</v>
      </c>
      <c r="D44" s="15" t="s">
        <v>41</v>
      </c>
      <c r="E44" s="16">
        <v>81</v>
      </c>
      <c r="F44" s="14">
        <f t="shared" si="0"/>
        <v>40.5</v>
      </c>
      <c r="G44" s="16" t="s">
        <v>38</v>
      </c>
      <c r="H44" s="14"/>
      <c r="I44" s="14"/>
      <c r="J44" s="23"/>
      <c r="K44" s="21"/>
      <c r="L44" s="19"/>
    </row>
    <row r="45" s="1" customFormat="1" ht="21" customHeight="1" spans="1:12">
      <c r="A45" s="12">
        <v>41</v>
      </c>
      <c r="B45" s="15" t="s">
        <v>60</v>
      </c>
      <c r="C45" s="15" t="s">
        <v>16</v>
      </c>
      <c r="D45" s="15" t="s">
        <v>41</v>
      </c>
      <c r="E45" s="16">
        <v>80.7</v>
      </c>
      <c r="F45" s="14">
        <f t="shared" si="0"/>
        <v>40.35</v>
      </c>
      <c r="G45" s="16" t="s">
        <v>38</v>
      </c>
      <c r="H45" s="14"/>
      <c r="I45" s="14"/>
      <c r="J45" s="23"/>
      <c r="K45" s="21"/>
      <c r="L45" s="19"/>
    </row>
    <row r="46" s="1" customFormat="1" ht="21" customHeight="1" spans="1:12">
      <c r="A46" s="12">
        <v>42</v>
      </c>
      <c r="B46" s="15" t="s">
        <v>61</v>
      </c>
      <c r="C46" s="15" t="s">
        <v>16</v>
      </c>
      <c r="D46" s="15" t="s">
        <v>62</v>
      </c>
      <c r="E46" s="16">
        <v>80.7</v>
      </c>
      <c r="F46" s="14">
        <f t="shared" si="0"/>
        <v>40.35</v>
      </c>
      <c r="G46" s="16">
        <v>78.2</v>
      </c>
      <c r="H46" s="14">
        <f>G46*0.5</f>
        <v>39.1</v>
      </c>
      <c r="I46" s="14">
        <f>H46+F46</f>
        <v>79.45</v>
      </c>
      <c r="J46" s="23">
        <v>1</v>
      </c>
      <c r="K46" s="20" t="s">
        <v>18</v>
      </c>
      <c r="L46" s="19"/>
    </row>
    <row r="47" s="1" customFormat="1" ht="21" customHeight="1" spans="1:12">
      <c r="A47" s="12">
        <v>43</v>
      </c>
      <c r="B47" s="15" t="s">
        <v>63</v>
      </c>
      <c r="C47" s="15" t="s">
        <v>16</v>
      </c>
      <c r="D47" s="15" t="s">
        <v>62</v>
      </c>
      <c r="E47" s="16">
        <v>78.1</v>
      </c>
      <c r="F47" s="14">
        <f t="shared" si="0"/>
        <v>39.05</v>
      </c>
      <c r="G47" s="16">
        <v>60.6</v>
      </c>
      <c r="H47" s="14">
        <f>G47*0.5</f>
        <v>30.3</v>
      </c>
      <c r="I47" s="14">
        <f>H47+F47</f>
        <v>69.35</v>
      </c>
      <c r="J47" s="23">
        <v>2</v>
      </c>
      <c r="K47" s="21"/>
      <c r="L47" s="19"/>
    </row>
    <row r="48" s="1" customFormat="1" ht="21" customHeight="1" spans="1:12">
      <c r="A48" s="12">
        <v>44</v>
      </c>
      <c r="B48" s="15" t="s">
        <v>64</v>
      </c>
      <c r="C48" s="15" t="s">
        <v>16</v>
      </c>
      <c r="D48" s="15" t="s">
        <v>62</v>
      </c>
      <c r="E48" s="16">
        <v>80.5</v>
      </c>
      <c r="F48" s="14">
        <f t="shared" si="0"/>
        <v>40.25</v>
      </c>
      <c r="G48" s="16" t="s">
        <v>38</v>
      </c>
      <c r="H48" s="14"/>
      <c r="I48" s="14"/>
      <c r="J48" s="23"/>
      <c r="K48" s="21"/>
      <c r="L48" s="19"/>
    </row>
    <row r="49" s="1" customFormat="1" ht="21" customHeight="1" spans="1:12">
      <c r="A49" s="12">
        <v>45</v>
      </c>
      <c r="B49" s="15" t="s">
        <v>65</v>
      </c>
      <c r="C49" s="15" t="s">
        <v>66</v>
      </c>
      <c r="D49" s="15" t="s">
        <v>67</v>
      </c>
      <c r="E49" s="16">
        <v>86.2</v>
      </c>
      <c r="F49" s="14">
        <f t="shared" si="0"/>
        <v>43.1</v>
      </c>
      <c r="G49" s="16">
        <v>84.6</v>
      </c>
      <c r="H49" s="14">
        <f t="shared" ref="H49:H66" si="5">G49*0.5</f>
        <v>42.3</v>
      </c>
      <c r="I49" s="14">
        <f t="shared" ref="I49:I66" si="6">H49+F49</f>
        <v>85.4</v>
      </c>
      <c r="J49" s="23">
        <v>1</v>
      </c>
      <c r="K49" s="20" t="s">
        <v>18</v>
      </c>
      <c r="L49" s="19"/>
    </row>
    <row r="50" s="1" customFormat="1" ht="21" customHeight="1" spans="1:12">
      <c r="A50" s="12">
        <v>46</v>
      </c>
      <c r="B50" s="15" t="s">
        <v>68</v>
      </c>
      <c r="C50" s="15" t="s">
        <v>66</v>
      </c>
      <c r="D50" s="15" t="s">
        <v>67</v>
      </c>
      <c r="E50" s="16">
        <v>84.8</v>
      </c>
      <c r="F50" s="14">
        <f t="shared" si="0"/>
        <v>42.4</v>
      </c>
      <c r="G50" s="16">
        <v>83.6</v>
      </c>
      <c r="H50" s="14">
        <f t="shared" si="5"/>
        <v>41.8</v>
      </c>
      <c r="I50" s="14">
        <f t="shared" si="6"/>
        <v>84.2</v>
      </c>
      <c r="J50" s="23">
        <v>2</v>
      </c>
      <c r="K50" s="20" t="s">
        <v>18</v>
      </c>
      <c r="L50" s="19"/>
    </row>
    <row r="51" s="1" customFormat="1" ht="21" customHeight="1" spans="1:12">
      <c r="A51" s="12">
        <v>47</v>
      </c>
      <c r="B51" s="15" t="s">
        <v>69</v>
      </c>
      <c r="C51" s="15" t="s">
        <v>66</v>
      </c>
      <c r="D51" s="15" t="s">
        <v>67</v>
      </c>
      <c r="E51" s="16">
        <v>86.5</v>
      </c>
      <c r="F51" s="14">
        <f t="shared" si="0"/>
        <v>43.25</v>
      </c>
      <c r="G51" s="16">
        <v>81.2</v>
      </c>
      <c r="H51" s="14">
        <f t="shared" si="5"/>
        <v>40.6</v>
      </c>
      <c r="I51" s="14">
        <f t="shared" si="6"/>
        <v>83.85</v>
      </c>
      <c r="J51" s="23">
        <v>3</v>
      </c>
      <c r="K51" s="20" t="s">
        <v>18</v>
      </c>
      <c r="L51" s="19"/>
    </row>
    <row r="52" s="1" customFormat="1" ht="21" customHeight="1" spans="1:12">
      <c r="A52" s="12">
        <v>48</v>
      </c>
      <c r="B52" s="15" t="s">
        <v>70</v>
      </c>
      <c r="C52" s="15" t="s">
        <v>66</v>
      </c>
      <c r="D52" s="15" t="s">
        <v>67</v>
      </c>
      <c r="E52" s="16">
        <v>85.2</v>
      </c>
      <c r="F52" s="14">
        <f t="shared" si="0"/>
        <v>42.6</v>
      </c>
      <c r="G52" s="16">
        <v>82.2</v>
      </c>
      <c r="H52" s="14">
        <f t="shared" si="5"/>
        <v>41.1</v>
      </c>
      <c r="I52" s="14">
        <f t="shared" si="6"/>
        <v>83.7</v>
      </c>
      <c r="J52" s="23">
        <v>4</v>
      </c>
      <c r="K52" s="20" t="s">
        <v>18</v>
      </c>
      <c r="L52" s="19"/>
    </row>
    <row r="53" s="1" customFormat="1" ht="21" customHeight="1" spans="1:12">
      <c r="A53" s="12">
        <v>49</v>
      </c>
      <c r="B53" s="15" t="s">
        <v>71</v>
      </c>
      <c r="C53" s="15" t="s">
        <v>66</v>
      </c>
      <c r="D53" s="15" t="s">
        <v>67</v>
      </c>
      <c r="E53" s="16">
        <v>88.6</v>
      </c>
      <c r="F53" s="14">
        <f t="shared" si="0"/>
        <v>44.3</v>
      </c>
      <c r="G53" s="16">
        <v>76.8</v>
      </c>
      <c r="H53" s="14">
        <f t="shared" si="5"/>
        <v>38.4</v>
      </c>
      <c r="I53" s="14">
        <f t="shared" si="6"/>
        <v>82.7</v>
      </c>
      <c r="J53" s="23">
        <v>5</v>
      </c>
      <c r="K53" s="20" t="s">
        <v>18</v>
      </c>
      <c r="L53" s="19"/>
    </row>
    <row r="54" s="1" customFormat="1" ht="21" customHeight="1" spans="1:12">
      <c r="A54" s="12">
        <v>50</v>
      </c>
      <c r="B54" s="15" t="s">
        <v>72</v>
      </c>
      <c r="C54" s="15" t="s">
        <v>66</v>
      </c>
      <c r="D54" s="15" t="s">
        <v>67</v>
      </c>
      <c r="E54" s="16">
        <v>81.9</v>
      </c>
      <c r="F54" s="14">
        <f t="shared" si="0"/>
        <v>40.95</v>
      </c>
      <c r="G54" s="16">
        <v>83.2</v>
      </c>
      <c r="H54" s="14">
        <f t="shared" si="5"/>
        <v>41.6</v>
      </c>
      <c r="I54" s="14">
        <f t="shared" si="6"/>
        <v>82.55</v>
      </c>
      <c r="J54" s="23">
        <v>6</v>
      </c>
      <c r="K54" s="20" t="s">
        <v>18</v>
      </c>
      <c r="L54" s="19"/>
    </row>
    <row r="55" s="1" customFormat="1" ht="21" customHeight="1" spans="1:12">
      <c r="A55" s="12">
        <v>51</v>
      </c>
      <c r="B55" s="15" t="s">
        <v>73</v>
      </c>
      <c r="C55" s="15" t="s">
        <v>66</v>
      </c>
      <c r="D55" s="15" t="s">
        <v>67</v>
      </c>
      <c r="E55" s="16">
        <v>85.8</v>
      </c>
      <c r="F55" s="14">
        <f t="shared" si="0"/>
        <v>42.9</v>
      </c>
      <c r="G55" s="16">
        <v>78.2</v>
      </c>
      <c r="H55" s="14">
        <f t="shared" si="5"/>
        <v>39.1</v>
      </c>
      <c r="I55" s="14">
        <f t="shared" si="6"/>
        <v>82</v>
      </c>
      <c r="J55" s="23">
        <v>7</v>
      </c>
      <c r="K55" s="20" t="s">
        <v>18</v>
      </c>
      <c r="L55" s="19"/>
    </row>
    <row r="56" s="1" customFormat="1" ht="21" customHeight="1" spans="1:12">
      <c r="A56" s="12">
        <v>52</v>
      </c>
      <c r="B56" s="15" t="s">
        <v>31</v>
      </c>
      <c r="C56" s="15" t="s">
        <v>66</v>
      </c>
      <c r="D56" s="15" t="s">
        <v>67</v>
      </c>
      <c r="E56" s="16">
        <v>81.9</v>
      </c>
      <c r="F56" s="14">
        <f t="shared" si="0"/>
        <v>40.95</v>
      </c>
      <c r="G56" s="16">
        <v>80.2</v>
      </c>
      <c r="H56" s="14">
        <f t="shared" si="5"/>
        <v>40.1</v>
      </c>
      <c r="I56" s="14">
        <f t="shared" si="6"/>
        <v>81.05</v>
      </c>
      <c r="J56" s="23">
        <v>8</v>
      </c>
      <c r="K56" s="21"/>
      <c r="L56" s="19"/>
    </row>
    <row r="57" s="1" customFormat="1" ht="21" customHeight="1" spans="1:12">
      <c r="A57" s="12">
        <v>53</v>
      </c>
      <c r="B57" s="15" t="s">
        <v>74</v>
      </c>
      <c r="C57" s="15" t="s">
        <v>66</v>
      </c>
      <c r="D57" s="15" t="s">
        <v>67</v>
      </c>
      <c r="E57" s="16">
        <v>81.9</v>
      </c>
      <c r="F57" s="14">
        <f t="shared" si="0"/>
        <v>40.95</v>
      </c>
      <c r="G57" s="16">
        <v>79.2</v>
      </c>
      <c r="H57" s="14">
        <f t="shared" si="5"/>
        <v>39.6</v>
      </c>
      <c r="I57" s="14">
        <f t="shared" si="6"/>
        <v>80.55</v>
      </c>
      <c r="J57" s="23">
        <v>9</v>
      </c>
      <c r="K57" s="21"/>
      <c r="L57" s="19"/>
    </row>
    <row r="58" s="1" customFormat="1" ht="21" customHeight="1" spans="1:12">
      <c r="A58" s="12">
        <v>54</v>
      </c>
      <c r="B58" s="15" t="s">
        <v>75</v>
      </c>
      <c r="C58" s="15" t="s">
        <v>66</v>
      </c>
      <c r="D58" s="15" t="s">
        <v>67</v>
      </c>
      <c r="E58" s="16">
        <v>82.6</v>
      </c>
      <c r="F58" s="14">
        <f t="shared" si="0"/>
        <v>41.3</v>
      </c>
      <c r="G58" s="16">
        <v>77.6</v>
      </c>
      <c r="H58" s="14">
        <f t="shared" si="5"/>
        <v>38.8</v>
      </c>
      <c r="I58" s="14">
        <f t="shared" si="6"/>
        <v>80.1</v>
      </c>
      <c r="J58" s="23">
        <v>10</v>
      </c>
      <c r="K58" s="21"/>
      <c r="L58" s="19"/>
    </row>
    <row r="59" s="1" customFormat="1" ht="21" customHeight="1" spans="1:12">
      <c r="A59" s="12">
        <v>55</v>
      </c>
      <c r="B59" s="15" t="s">
        <v>76</v>
      </c>
      <c r="C59" s="15" t="s">
        <v>66</v>
      </c>
      <c r="D59" s="15" t="s">
        <v>67</v>
      </c>
      <c r="E59" s="16">
        <v>83.6</v>
      </c>
      <c r="F59" s="14">
        <f t="shared" si="0"/>
        <v>41.8</v>
      </c>
      <c r="G59" s="16">
        <v>75.6</v>
      </c>
      <c r="H59" s="14">
        <f t="shared" si="5"/>
        <v>37.8</v>
      </c>
      <c r="I59" s="14">
        <f t="shared" si="6"/>
        <v>79.6</v>
      </c>
      <c r="J59" s="23">
        <v>11</v>
      </c>
      <c r="K59" s="21"/>
      <c r="L59" s="19"/>
    </row>
    <row r="60" s="1" customFormat="1" ht="21" customHeight="1" spans="1:12">
      <c r="A60" s="12">
        <v>56</v>
      </c>
      <c r="B60" s="15" t="s">
        <v>77</v>
      </c>
      <c r="C60" s="15" t="s">
        <v>66</v>
      </c>
      <c r="D60" s="15" t="s">
        <v>67</v>
      </c>
      <c r="E60" s="16">
        <v>81.2</v>
      </c>
      <c r="F60" s="14">
        <f t="shared" si="0"/>
        <v>40.6</v>
      </c>
      <c r="G60" s="16">
        <v>77.8</v>
      </c>
      <c r="H60" s="14">
        <f t="shared" si="5"/>
        <v>38.9</v>
      </c>
      <c r="I60" s="14">
        <f t="shared" si="6"/>
        <v>79.5</v>
      </c>
      <c r="J60" s="23">
        <v>12</v>
      </c>
      <c r="K60" s="21"/>
      <c r="L60" s="19"/>
    </row>
    <row r="61" s="1" customFormat="1" ht="21" customHeight="1" spans="1:12">
      <c r="A61" s="12">
        <v>57</v>
      </c>
      <c r="B61" s="15" t="s">
        <v>78</v>
      </c>
      <c r="C61" s="15" t="s">
        <v>66</v>
      </c>
      <c r="D61" s="15" t="s">
        <v>67</v>
      </c>
      <c r="E61" s="16">
        <v>83.4</v>
      </c>
      <c r="F61" s="14">
        <f t="shared" si="0"/>
        <v>41.7</v>
      </c>
      <c r="G61" s="16">
        <v>74.4</v>
      </c>
      <c r="H61" s="14">
        <f t="shared" si="5"/>
        <v>37.2</v>
      </c>
      <c r="I61" s="14">
        <f t="shared" si="6"/>
        <v>78.9</v>
      </c>
      <c r="J61" s="23">
        <v>13</v>
      </c>
      <c r="K61" s="21"/>
      <c r="L61" s="19"/>
    </row>
    <row r="62" s="1" customFormat="1" ht="21" customHeight="1" spans="1:12">
      <c r="A62" s="12">
        <v>58</v>
      </c>
      <c r="B62" s="15" t="s">
        <v>79</v>
      </c>
      <c r="C62" s="15" t="s">
        <v>66</v>
      </c>
      <c r="D62" s="15" t="s">
        <v>67</v>
      </c>
      <c r="E62" s="16">
        <v>80.9</v>
      </c>
      <c r="F62" s="14">
        <f t="shared" si="0"/>
        <v>40.45</v>
      </c>
      <c r="G62" s="16">
        <v>76.6</v>
      </c>
      <c r="H62" s="14">
        <f t="shared" si="5"/>
        <v>38.3</v>
      </c>
      <c r="I62" s="14">
        <f t="shared" si="6"/>
        <v>78.75</v>
      </c>
      <c r="J62" s="23">
        <v>14</v>
      </c>
      <c r="K62" s="21"/>
      <c r="L62" s="22"/>
    </row>
    <row r="63" s="1" customFormat="1" ht="21" customHeight="1" spans="1:12">
      <c r="A63" s="12">
        <v>59</v>
      </c>
      <c r="B63" s="15" t="s">
        <v>80</v>
      </c>
      <c r="C63" s="15" t="s">
        <v>66</v>
      </c>
      <c r="D63" s="15" t="s">
        <v>67</v>
      </c>
      <c r="E63" s="16">
        <v>80.6</v>
      </c>
      <c r="F63" s="14">
        <f t="shared" si="0"/>
        <v>40.3</v>
      </c>
      <c r="G63" s="16">
        <v>75.4</v>
      </c>
      <c r="H63" s="14">
        <f t="shared" si="5"/>
        <v>37.7</v>
      </c>
      <c r="I63" s="14">
        <f t="shared" si="6"/>
        <v>78</v>
      </c>
      <c r="J63" s="23">
        <v>15</v>
      </c>
      <c r="K63" s="21"/>
      <c r="L63" s="19"/>
    </row>
    <row r="64" s="1" customFormat="1" ht="21" customHeight="1" spans="1:12">
      <c r="A64" s="12">
        <v>60</v>
      </c>
      <c r="B64" s="15" t="s">
        <v>81</v>
      </c>
      <c r="C64" s="15" t="s">
        <v>66</v>
      </c>
      <c r="D64" s="15" t="s">
        <v>67</v>
      </c>
      <c r="E64" s="16">
        <v>80.9</v>
      </c>
      <c r="F64" s="14">
        <f t="shared" si="0"/>
        <v>40.45</v>
      </c>
      <c r="G64" s="16">
        <v>74.6</v>
      </c>
      <c r="H64" s="14">
        <f t="shared" si="5"/>
        <v>37.3</v>
      </c>
      <c r="I64" s="14">
        <f t="shared" si="6"/>
        <v>77.75</v>
      </c>
      <c r="J64" s="21">
        <v>16</v>
      </c>
      <c r="K64" s="21"/>
      <c r="L64" s="22"/>
    </row>
    <row r="65" s="1" customFormat="1" ht="21" customHeight="1" spans="1:12">
      <c r="A65" s="12">
        <v>61</v>
      </c>
      <c r="B65" s="15" t="s">
        <v>82</v>
      </c>
      <c r="C65" s="15" t="s">
        <v>66</v>
      </c>
      <c r="D65" s="15" t="s">
        <v>67</v>
      </c>
      <c r="E65" s="16">
        <v>82.6</v>
      </c>
      <c r="F65" s="14">
        <f t="shared" si="0"/>
        <v>41.3</v>
      </c>
      <c r="G65" s="16">
        <v>72.6</v>
      </c>
      <c r="H65" s="14">
        <f t="shared" si="5"/>
        <v>36.3</v>
      </c>
      <c r="I65" s="14">
        <f t="shared" si="6"/>
        <v>77.6</v>
      </c>
      <c r="J65" s="21">
        <v>17</v>
      </c>
      <c r="K65" s="21"/>
      <c r="L65" s="19"/>
    </row>
    <row r="66" s="1" customFormat="1" ht="21" customHeight="1" spans="1:12">
      <c r="A66" s="12">
        <v>62</v>
      </c>
      <c r="B66" s="15" t="s">
        <v>83</v>
      </c>
      <c r="C66" s="15" t="s">
        <v>66</v>
      </c>
      <c r="D66" s="15" t="s">
        <v>67</v>
      </c>
      <c r="E66" s="16">
        <v>81.6</v>
      </c>
      <c r="F66" s="14">
        <f t="shared" si="0"/>
        <v>40.8</v>
      </c>
      <c r="G66" s="16">
        <v>70.8</v>
      </c>
      <c r="H66" s="14">
        <f t="shared" si="5"/>
        <v>35.4</v>
      </c>
      <c r="I66" s="14">
        <f t="shared" si="6"/>
        <v>76.2</v>
      </c>
      <c r="J66" s="21">
        <v>18</v>
      </c>
      <c r="K66" s="21"/>
      <c r="L66" s="19"/>
    </row>
    <row r="67" s="1" customFormat="1" ht="21" customHeight="1" spans="1:12">
      <c r="A67" s="12">
        <v>63</v>
      </c>
      <c r="B67" s="15" t="s">
        <v>84</v>
      </c>
      <c r="C67" s="15" t="s">
        <v>66</v>
      </c>
      <c r="D67" s="15" t="s">
        <v>67</v>
      </c>
      <c r="E67" s="16">
        <v>84.5</v>
      </c>
      <c r="F67" s="14">
        <f t="shared" si="0"/>
        <v>42.25</v>
      </c>
      <c r="G67" s="16" t="s">
        <v>38</v>
      </c>
      <c r="H67" s="14"/>
      <c r="I67" s="14"/>
      <c r="J67" s="21"/>
      <c r="K67" s="21"/>
      <c r="L67" s="19"/>
    </row>
    <row r="68" s="1" customFormat="1" ht="21" customHeight="1" spans="1:12">
      <c r="A68" s="12">
        <v>64</v>
      </c>
      <c r="B68" s="15" t="s">
        <v>85</v>
      </c>
      <c r="C68" s="15" t="s">
        <v>66</v>
      </c>
      <c r="D68" s="15" t="s">
        <v>67</v>
      </c>
      <c r="E68" s="16">
        <v>82.4</v>
      </c>
      <c r="F68" s="14">
        <f t="shared" si="0"/>
        <v>41.2</v>
      </c>
      <c r="G68" s="16" t="s">
        <v>38</v>
      </c>
      <c r="H68" s="14"/>
      <c r="I68" s="14"/>
      <c r="J68" s="21"/>
      <c r="K68" s="21"/>
      <c r="L68" s="19"/>
    </row>
    <row r="69" s="1" customFormat="1" ht="21" customHeight="1" spans="1:12">
      <c r="A69" s="12">
        <v>65</v>
      </c>
      <c r="B69" s="15" t="s">
        <v>86</v>
      </c>
      <c r="C69" s="15" t="s">
        <v>66</v>
      </c>
      <c r="D69" s="15" t="s">
        <v>67</v>
      </c>
      <c r="E69" s="16">
        <v>81.7</v>
      </c>
      <c r="F69" s="14">
        <f t="shared" ref="F69:F81" si="7">E69*0.5</f>
        <v>40.85</v>
      </c>
      <c r="G69" s="16" t="s">
        <v>38</v>
      </c>
      <c r="H69" s="14"/>
      <c r="I69" s="14"/>
      <c r="J69" s="21"/>
      <c r="K69" s="21"/>
      <c r="L69" s="19"/>
    </row>
    <row r="70" s="1" customFormat="1" ht="21" customHeight="1" spans="1:12">
      <c r="A70" s="12">
        <v>66</v>
      </c>
      <c r="B70" s="15" t="s">
        <v>87</v>
      </c>
      <c r="C70" s="15" t="s">
        <v>66</v>
      </c>
      <c r="D70" s="15" t="s">
        <v>88</v>
      </c>
      <c r="E70" s="16">
        <v>87.7</v>
      </c>
      <c r="F70" s="14">
        <f t="shared" si="7"/>
        <v>43.85</v>
      </c>
      <c r="G70" s="16">
        <v>80.6</v>
      </c>
      <c r="H70" s="14">
        <f t="shared" ref="H70:H81" si="8">G70*0.5</f>
        <v>40.3</v>
      </c>
      <c r="I70" s="14">
        <f t="shared" ref="I70:I81" si="9">H70+F70</f>
        <v>84.15</v>
      </c>
      <c r="J70" s="21">
        <v>1</v>
      </c>
      <c r="K70" s="20" t="s">
        <v>18</v>
      </c>
      <c r="L70" s="19"/>
    </row>
    <row r="71" s="1" customFormat="1" ht="21" customHeight="1" spans="1:12">
      <c r="A71" s="12">
        <v>67</v>
      </c>
      <c r="B71" s="15" t="s">
        <v>89</v>
      </c>
      <c r="C71" s="15" t="s">
        <v>66</v>
      </c>
      <c r="D71" s="15" t="s">
        <v>88</v>
      </c>
      <c r="E71" s="16">
        <v>85</v>
      </c>
      <c r="F71" s="14">
        <f t="shared" si="7"/>
        <v>42.5</v>
      </c>
      <c r="G71" s="16">
        <v>73.4</v>
      </c>
      <c r="H71" s="14">
        <f t="shared" si="8"/>
        <v>36.7</v>
      </c>
      <c r="I71" s="14">
        <f t="shared" si="9"/>
        <v>79.2</v>
      </c>
      <c r="J71" s="21">
        <v>2</v>
      </c>
      <c r="K71" s="21"/>
      <c r="L71" s="19"/>
    </row>
    <row r="72" s="1" customFormat="1" ht="21" customHeight="1" spans="1:12">
      <c r="A72" s="12">
        <v>68</v>
      </c>
      <c r="B72" s="15" t="s">
        <v>90</v>
      </c>
      <c r="C72" s="15" t="s">
        <v>66</v>
      </c>
      <c r="D72" s="15" t="s">
        <v>88</v>
      </c>
      <c r="E72" s="16">
        <v>80.8</v>
      </c>
      <c r="F72" s="14">
        <f t="shared" si="7"/>
        <v>40.4</v>
      </c>
      <c r="G72" s="16">
        <v>73.2</v>
      </c>
      <c r="H72" s="14">
        <f t="shared" si="8"/>
        <v>36.6</v>
      </c>
      <c r="I72" s="14">
        <f t="shared" si="9"/>
        <v>77</v>
      </c>
      <c r="J72" s="21">
        <v>3</v>
      </c>
      <c r="K72" s="21"/>
      <c r="L72" s="19"/>
    </row>
    <row r="73" s="1" customFormat="1" ht="21" customHeight="1" spans="1:12">
      <c r="A73" s="12">
        <v>69</v>
      </c>
      <c r="B73" s="15" t="s">
        <v>91</v>
      </c>
      <c r="C73" s="15" t="s">
        <v>92</v>
      </c>
      <c r="D73" s="15" t="s">
        <v>93</v>
      </c>
      <c r="E73" s="16">
        <v>79.5</v>
      </c>
      <c r="F73" s="14">
        <f t="shared" si="7"/>
        <v>39.75</v>
      </c>
      <c r="G73" s="16">
        <v>82.6</v>
      </c>
      <c r="H73" s="14">
        <f t="shared" si="8"/>
        <v>41.3</v>
      </c>
      <c r="I73" s="14">
        <f t="shared" si="9"/>
        <v>81.05</v>
      </c>
      <c r="J73" s="21">
        <v>1</v>
      </c>
      <c r="K73" s="20" t="s">
        <v>18</v>
      </c>
      <c r="L73" s="19"/>
    </row>
    <row r="74" s="1" customFormat="1" ht="21" customHeight="1" spans="1:12">
      <c r="A74" s="12">
        <v>70</v>
      </c>
      <c r="B74" s="15" t="s">
        <v>94</v>
      </c>
      <c r="C74" s="15" t="s">
        <v>92</v>
      </c>
      <c r="D74" s="15" t="s">
        <v>93</v>
      </c>
      <c r="E74" s="14">
        <v>80.5</v>
      </c>
      <c r="F74" s="14">
        <f t="shared" si="7"/>
        <v>40.25</v>
      </c>
      <c r="G74" s="14">
        <v>78.8</v>
      </c>
      <c r="H74" s="14">
        <f t="shared" si="8"/>
        <v>39.4</v>
      </c>
      <c r="I74" s="14">
        <f t="shared" si="9"/>
        <v>79.65</v>
      </c>
      <c r="J74" s="17">
        <v>2</v>
      </c>
      <c r="K74" s="24"/>
      <c r="L74" s="19"/>
    </row>
    <row r="75" s="1" customFormat="1" ht="21" customHeight="1" spans="1:12">
      <c r="A75" s="12">
        <v>71</v>
      </c>
      <c r="B75" s="15" t="s">
        <v>95</v>
      </c>
      <c r="C75" s="15" t="s">
        <v>92</v>
      </c>
      <c r="D75" s="15" t="s">
        <v>93</v>
      </c>
      <c r="E75" s="16">
        <v>76.9</v>
      </c>
      <c r="F75" s="14">
        <f t="shared" si="7"/>
        <v>38.45</v>
      </c>
      <c r="G75" s="16">
        <v>81.4</v>
      </c>
      <c r="H75" s="14">
        <f t="shared" si="8"/>
        <v>40.7</v>
      </c>
      <c r="I75" s="14">
        <f t="shared" si="9"/>
        <v>79.15</v>
      </c>
      <c r="J75" s="23">
        <v>3</v>
      </c>
      <c r="K75" s="24"/>
      <c r="L75" s="19"/>
    </row>
    <row r="76" s="1" customFormat="1" ht="21" customHeight="1" spans="1:12">
      <c r="A76" s="12">
        <v>72</v>
      </c>
      <c r="B76" s="15" t="s">
        <v>96</v>
      </c>
      <c r="C76" s="15" t="s">
        <v>97</v>
      </c>
      <c r="D76" s="15" t="s">
        <v>98</v>
      </c>
      <c r="E76" s="16">
        <v>86.5</v>
      </c>
      <c r="F76" s="14">
        <f t="shared" si="7"/>
        <v>43.25</v>
      </c>
      <c r="G76" s="16">
        <v>77.6</v>
      </c>
      <c r="H76" s="14">
        <f t="shared" si="8"/>
        <v>38.8</v>
      </c>
      <c r="I76" s="14">
        <f t="shared" si="9"/>
        <v>82.05</v>
      </c>
      <c r="J76" s="23">
        <v>1</v>
      </c>
      <c r="K76" s="18" t="s">
        <v>18</v>
      </c>
      <c r="L76" s="19"/>
    </row>
    <row r="77" s="1" customFormat="1" ht="21" customHeight="1" spans="1:12">
      <c r="A77" s="12">
        <v>73</v>
      </c>
      <c r="B77" s="15" t="s">
        <v>99</v>
      </c>
      <c r="C77" s="15" t="s">
        <v>97</v>
      </c>
      <c r="D77" s="15" t="s">
        <v>98</v>
      </c>
      <c r="E77" s="16">
        <v>84</v>
      </c>
      <c r="F77" s="14">
        <f t="shared" si="7"/>
        <v>42</v>
      </c>
      <c r="G77" s="16">
        <v>78</v>
      </c>
      <c r="H77" s="14">
        <f t="shared" si="8"/>
        <v>39</v>
      </c>
      <c r="I77" s="14">
        <f t="shared" si="9"/>
        <v>81</v>
      </c>
      <c r="J77" s="23">
        <v>2</v>
      </c>
      <c r="K77" s="24"/>
      <c r="L77" s="19"/>
    </row>
    <row r="78" s="1" customFormat="1" ht="21" customHeight="1" spans="1:12">
      <c r="A78" s="12">
        <v>74</v>
      </c>
      <c r="B78" s="15" t="s">
        <v>100</v>
      </c>
      <c r="C78" s="15" t="s">
        <v>97</v>
      </c>
      <c r="D78" s="15" t="s">
        <v>98</v>
      </c>
      <c r="E78" s="16">
        <v>82.7</v>
      </c>
      <c r="F78" s="14">
        <f t="shared" si="7"/>
        <v>41.35</v>
      </c>
      <c r="G78" s="16">
        <v>74.8</v>
      </c>
      <c r="H78" s="14">
        <f t="shared" si="8"/>
        <v>37.4</v>
      </c>
      <c r="I78" s="14">
        <f t="shared" si="9"/>
        <v>78.75</v>
      </c>
      <c r="J78" s="23">
        <v>3</v>
      </c>
      <c r="K78" s="24"/>
      <c r="L78" s="19"/>
    </row>
    <row r="79" s="1" customFormat="1" ht="21" customHeight="1" spans="1:12">
      <c r="A79" s="12">
        <v>75</v>
      </c>
      <c r="B79" s="15" t="s">
        <v>101</v>
      </c>
      <c r="C79" s="15" t="s">
        <v>102</v>
      </c>
      <c r="D79" s="15" t="s">
        <v>103</v>
      </c>
      <c r="E79" s="16">
        <v>82.2</v>
      </c>
      <c r="F79" s="14">
        <f t="shared" si="7"/>
        <v>41.1</v>
      </c>
      <c r="G79" s="16">
        <v>78.2</v>
      </c>
      <c r="H79" s="14">
        <f t="shared" si="8"/>
        <v>39.1</v>
      </c>
      <c r="I79" s="14">
        <f t="shared" si="9"/>
        <v>80.2</v>
      </c>
      <c r="J79" s="23">
        <v>1</v>
      </c>
      <c r="K79" s="18" t="s">
        <v>18</v>
      </c>
      <c r="L79" s="19"/>
    </row>
    <row r="80" s="1" customFormat="1" ht="21" customHeight="1" spans="1:12">
      <c r="A80" s="12">
        <v>76</v>
      </c>
      <c r="B80" s="15" t="s">
        <v>104</v>
      </c>
      <c r="C80" s="15" t="s">
        <v>102</v>
      </c>
      <c r="D80" s="15" t="s">
        <v>103</v>
      </c>
      <c r="E80" s="16">
        <v>74</v>
      </c>
      <c r="F80" s="14">
        <f t="shared" si="7"/>
        <v>37</v>
      </c>
      <c r="G80" s="16">
        <v>73.6</v>
      </c>
      <c r="H80" s="14">
        <f t="shared" si="8"/>
        <v>36.8</v>
      </c>
      <c r="I80" s="14">
        <f t="shared" si="9"/>
        <v>73.8</v>
      </c>
      <c r="J80" s="21">
        <v>2</v>
      </c>
      <c r="K80" s="24"/>
      <c r="L80" s="19"/>
    </row>
    <row r="81" s="1" customFormat="1" ht="21" customHeight="1" spans="1:12">
      <c r="A81" s="12">
        <v>77</v>
      </c>
      <c r="B81" s="15" t="s">
        <v>105</v>
      </c>
      <c r="C81" s="15" t="s">
        <v>102</v>
      </c>
      <c r="D81" s="15" t="s">
        <v>103</v>
      </c>
      <c r="E81" s="16">
        <v>68.8</v>
      </c>
      <c r="F81" s="14">
        <f t="shared" si="7"/>
        <v>34.4</v>
      </c>
      <c r="G81" s="16">
        <v>72.4</v>
      </c>
      <c r="H81" s="14">
        <f t="shared" si="8"/>
        <v>36.2</v>
      </c>
      <c r="I81" s="14">
        <f t="shared" si="9"/>
        <v>70.6</v>
      </c>
      <c r="J81" s="21">
        <v>3</v>
      </c>
      <c r="K81" s="24"/>
      <c r="L81" s="19"/>
    </row>
  </sheetData>
  <autoFilter ref="B4:L81">
    <sortState ref="B4:L81">
      <sortCondition ref="D3:D79"/>
      <sortCondition ref="J3:J79"/>
    </sortState>
    <extLst/>
  </autoFilter>
  <sortState ref="B4:M80">
    <sortCondition ref="D4:D80"/>
    <sortCondition ref="I4:I80" descending="1"/>
  </sortState>
  <mergeCells count="12">
    <mergeCell ref="A1:B1"/>
    <mergeCell ref="A2:L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L3:L4"/>
  </mergeCells>
  <conditionalFormatting sqref="C3">
    <cfRule type="duplicateValues" dxfId="0" priority="1"/>
  </conditionalFormatting>
  <printOptions horizontalCentered="1"/>
  <pageMargins left="0.156944444444444" right="0.156944444444444" top="0.393055555555556" bottom="0.590277777777778" header="0.236111111111111" footer="0.275"/>
  <pageSetup paperSize="1" scale="9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WPS_1670870301</cp:lastModifiedBy>
  <dcterms:created xsi:type="dcterms:W3CDTF">2023-08-04T00:36:00Z</dcterms:created>
  <dcterms:modified xsi:type="dcterms:W3CDTF">2023-08-22T02:39:38Z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3361A137F3AE4B689843626FAD8AC957_11</vt:lpwstr>
  </property>
  <property fmtid="{D5CDD505-2E9C-101B-9397-08002B2CF9AE}" pid="3" name="KSOProductBuildVer">
    <vt:lpwstr>2052-11.1.0.14309</vt:lpwstr>
  </property>
</Properties>
</file>