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684" firstSheet="3" activeTab="3"/>
  </bookViews>
  <sheets>
    <sheet name="Sheet2" sheetId="2" state="hidden" r:id="rId1"/>
    <sheet name="面试考官记分平衡表  要" sheetId="1" state="hidden" r:id="rId2"/>
    <sheet name="考核评分表" sheetId="3" state="hidden" r:id="rId3"/>
    <sheet name="Sheet3" sheetId="11" r:id="rId4"/>
    <sheet name="述职人员抽签顺序表  " sheetId="5" state="hidden" r:id="rId5"/>
    <sheet name="Sheet1" sheetId="10" state="hidden" r:id="rId6"/>
  </sheets>
  <externalReferences>
    <externalReference r:id="rId8"/>
  </externalReferences>
  <definedNames>
    <definedName name="_xlnm._FilterDatabase" localSheetId="3" hidden="1">Sheet3!$A$4:$XES$4</definedName>
    <definedName name="_xlnm.Print_Titles" localSheetId="3">Sheet3!$3:$4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<sst xmlns="http://schemas.openxmlformats.org/spreadsheetml/2006/main" count="341" uniqueCount="141">
  <si>
    <t>面试考官记分平衡表：每个考官一份</t>
  </si>
  <si>
    <t>面试考官评分表：每个考官对应每个考生一张</t>
  </si>
  <si>
    <t>面试成评定表：登分人员统计，一个考场一张。</t>
  </si>
  <si>
    <t>面试应试人员抽签顺序表：每个候考室一张。</t>
  </si>
  <si>
    <t>资格复审人员名单：面试后，甲方审核后签字。</t>
  </si>
  <si>
    <t>面试考官抽签分组登记表：考前使用</t>
  </si>
  <si>
    <t>面试考官记分平衡表</t>
  </si>
  <si>
    <t>面试序号</t>
  </si>
  <si>
    <t>分数</t>
  </si>
  <si>
    <t>备注</t>
  </si>
  <si>
    <t>考官签名：                    时间:      年    月     日</t>
  </si>
  <si>
    <t>考核组评分表</t>
  </si>
  <si>
    <t>述职人员姓名</t>
  </si>
  <si>
    <t>性  别</t>
  </si>
  <si>
    <t>测评要素</t>
  </si>
  <si>
    <t>德</t>
  </si>
  <si>
    <t>能</t>
  </si>
  <si>
    <t>勤</t>
  </si>
  <si>
    <t>绩</t>
  </si>
  <si>
    <t>廉</t>
  </si>
  <si>
    <t>满分</t>
  </si>
  <si>
    <t>考核要点</t>
  </si>
  <si>
    <t>坚守理想信念，贯彻党的路线方针政策，遵守政治纪律，认真对待工作，服从工作安排，具备良好的职业道德，社会公德，家庭美德，个人品德。</t>
  </si>
  <si>
    <t>有一定的分析问题和解决问题的能力，有良好的沟通组织、协调能力和号召力，良好工作作风，工作方式方法灵活，妥善处置突发事件，维护社会稳定；法治意识强，依法办事水平高。</t>
  </si>
  <si>
    <t>具备事业心，责任感，敬业精神；深入实际，讲求实效，联系群众；按时出勤，不迟到早退，工作勤恳，善于创新和学习，能起到表率作用。</t>
  </si>
  <si>
    <t>工作完成情况；解决复杂矛盾和群众关心的热点难点问题；注重长远，重视基础工作，无重大工作失误。</t>
  </si>
  <si>
    <t>廉洁自律，洁身自好；兴趣爱好高雅，能自觉抵制不健康行为；不以权谋私，无不正当行为；遵守廉政规定，对配偶、子女和身边工作人员的要求和约束。</t>
  </si>
  <si>
    <t>总分</t>
  </si>
  <si>
    <t>评分标准</t>
  </si>
  <si>
    <t>优</t>
  </si>
  <si>
    <t>16—20</t>
  </si>
  <si>
    <t>良</t>
  </si>
  <si>
    <t>11—15</t>
  </si>
  <si>
    <t>差</t>
  </si>
  <si>
    <t>0—10</t>
  </si>
  <si>
    <t>得分</t>
  </si>
  <si>
    <t xml:space="preserve">     考官签名：                                                                   年    月     日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</si>
  <si>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</si>
  <si>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t>兴义义龙</t>
    </r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年招募</t>
    </r>
    <r>
      <rPr>
        <sz val="24"/>
        <rFont val="Times New Roman"/>
        <charset val="134"/>
      </rPr>
      <t>“</t>
    </r>
    <r>
      <rPr>
        <sz val="24"/>
        <rFont val="方正小标宋简体"/>
        <charset val="134"/>
      </rPr>
      <t>三支一扶</t>
    </r>
    <r>
      <rPr>
        <sz val="24"/>
        <rFont val="Times New Roman"/>
        <charset val="134"/>
      </rPr>
      <t>”</t>
    </r>
    <r>
      <rPr>
        <sz val="24"/>
        <rFont val="方正小标宋简体"/>
        <charset val="134"/>
      </rPr>
      <t>人员年度考核及服务期满考核等次统计表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</si>
  <si>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</si>
  <si>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姓名</t>
    </r>
  </si>
  <si>
    <r>
      <rPr>
        <sz val="16"/>
        <rFont val="黑体"/>
        <charset val="134"/>
      </rPr>
      <t>性别</t>
    </r>
  </si>
  <si>
    <r>
      <rPr>
        <sz val="16"/>
        <rFont val="黑体"/>
        <charset val="134"/>
      </rPr>
      <t>所属乡镇（街道）</t>
    </r>
  </si>
  <si>
    <r>
      <rPr>
        <sz val="16"/>
        <color theme="1"/>
        <rFont val="黑体"/>
        <charset val="134"/>
      </rPr>
      <t>服务起止年月</t>
    </r>
  </si>
  <si>
    <t>2024年度考核等次</t>
  </si>
  <si>
    <r>
      <rPr>
        <sz val="16"/>
        <rFont val="黑体"/>
        <charset val="134"/>
      </rPr>
      <t>服务期满考核等次</t>
    </r>
  </si>
  <si>
    <t>考核等次</t>
  </si>
  <si>
    <r>
      <rPr>
        <sz val="18"/>
        <rFont val="仿宋_GB2312"/>
        <charset val="134"/>
      </rPr>
      <t>蔡清快</t>
    </r>
  </si>
  <si>
    <t>捧乍镇</t>
  </si>
  <si>
    <t>2022.10--2024.10</t>
  </si>
  <si>
    <r>
      <rPr>
        <sz val="18"/>
        <rFont val="仿宋_GB2312"/>
        <charset val="134"/>
      </rPr>
      <t>合格</t>
    </r>
  </si>
  <si>
    <r>
      <rPr>
        <sz val="18"/>
        <rFont val="仿宋_GB2312"/>
        <charset val="134"/>
      </rPr>
      <t>陈铫</t>
    </r>
  </si>
  <si>
    <r>
      <rPr>
        <sz val="18"/>
        <rFont val="仿宋_GB2312"/>
        <charset val="134"/>
      </rPr>
      <t>男</t>
    </r>
  </si>
  <si>
    <t>新桥镇</t>
  </si>
  <si>
    <r>
      <rPr>
        <sz val="18"/>
        <rFont val="仿宋_GB2312"/>
        <charset val="134"/>
      </rPr>
      <t>陈豪</t>
    </r>
  </si>
  <si>
    <t>洒金街道</t>
  </si>
  <si>
    <r>
      <rPr>
        <sz val="18"/>
        <rFont val="仿宋_GB2312"/>
        <charset val="134"/>
      </rPr>
      <t>陈华远</t>
    </r>
  </si>
  <si>
    <t>洛万乡</t>
  </si>
  <si>
    <r>
      <rPr>
        <sz val="18"/>
        <rFont val="仿宋_GB2312"/>
        <charset val="134"/>
      </rPr>
      <t>陈润兰</t>
    </r>
  </si>
  <si>
    <t>三江口镇</t>
  </si>
  <si>
    <r>
      <rPr>
        <sz val="18"/>
        <rFont val="仿宋_GB2312"/>
        <charset val="134"/>
      </rPr>
      <t>优秀</t>
    </r>
  </si>
  <si>
    <r>
      <rPr>
        <sz val="18"/>
        <rFont val="仿宋_GB2312"/>
        <charset val="134"/>
      </rPr>
      <t>代书婕</t>
    </r>
  </si>
  <si>
    <t>万屯镇</t>
  </si>
  <si>
    <r>
      <rPr>
        <sz val="18"/>
        <rFont val="仿宋_GB2312"/>
        <charset val="134"/>
      </rPr>
      <t>高倩</t>
    </r>
  </si>
  <si>
    <r>
      <rPr>
        <sz val="18"/>
        <rFont val="仿宋_GB2312"/>
        <charset val="134"/>
      </rPr>
      <t>女</t>
    </r>
  </si>
  <si>
    <r>
      <rPr>
        <sz val="18"/>
        <rFont val="仿宋_GB2312"/>
        <charset val="134"/>
      </rPr>
      <t>高燕</t>
    </r>
  </si>
  <si>
    <r>
      <rPr>
        <sz val="18"/>
        <rFont val="仿宋_GB2312"/>
        <charset val="134"/>
      </rPr>
      <t>郭梅梅</t>
    </r>
  </si>
  <si>
    <t>白碗窑镇</t>
  </si>
  <si>
    <r>
      <rPr>
        <sz val="18"/>
        <rFont val="仿宋_GB2312"/>
        <charset val="134"/>
      </rPr>
      <t>胡贵羚</t>
    </r>
  </si>
  <si>
    <t>龙广镇</t>
  </si>
  <si>
    <r>
      <rPr>
        <sz val="18"/>
        <rFont val="仿宋_GB2312"/>
        <charset val="134"/>
      </rPr>
      <t>江轮</t>
    </r>
  </si>
  <si>
    <t>威舍镇</t>
  </si>
  <si>
    <r>
      <rPr>
        <sz val="18"/>
        <rFont val="仿宋_GB2312"/>
        <charset val="134"/>
      </rPr>
      <t>蒋顺凤</t>
    </r>
  </si>
  <si>
    <t>郑屯镇</t>
  </si>
  <si>
    <r>
      <rPr>
        <sz val="18"/>
        <rFont val="仿宋_GB2312"/>
        <charset val="134"/>
      </rPr>
      <t>李昌菊</t>
    </r>
  </si>
  <si>
    <t>敬南镇</t>
  </si>
  <si>
    <r>
      <rPr>
        <sz val="18"/>
        <rFont val="仿宋_GB2312"/>
        <charset val="134"/>
      </rPr>
      <t>李玲</t>
    </r>
  </si>
  <si>
    <t>南盘江镇</t>
  </si>
  <si>
    <r>
      <rPr>
        <sz val="18"/>
        <rFont val="仿宋_GB2312"/>
        <charset val="134"/>
      </rPr>
      <t>廖松钰</t>
    </r>
  </si>
  <si>
    <t>猪场坪镇</t>
  </si>
  <si>
    <r>
      <rPr>
        <sz val="18"/>
        <rFont val="仿宋_GB2312"/>
        <charset val="134"/>
      </rPr>
      <t>令狐昌萍</t>
    </r>
  </si>
  <si>
    <t>雄武乡</t>
  </si>
  <si>
    <r>
      <rPr>
        <sz val="18"/>
        <rFont val="仿宋_GB2312"/>
        <charset val="134"/>
      </rPr>
      <t>刘姚秋</t>
    </r>
  </si>
  <si>
    <t>马岭街道</t>
  </si>
  <si>
    <r>
      <rPr>
        <sz val="18"/>
        <rFont val="仿宋_GB2312"/>
        <charset val="134"/>
      </rPr>
      <t>刘媛</t>
    </r>
  </si>
  <si>
    <t>德卧镇</t>
  </si>
  <si>
    <r>
      <rPr>
        <sz val="18"/>
        <rFont val="仿宋_GB2312"/>
        <charset val="134"/>
      </rPr>
      <t>罗艳</t>
    </r>
  </si>
  <si>
    <t>则戎镇</t>
  </si>
  <si>
    <r>
      <rPr>
        <sz val="18"/>
        <rFont val="仿宋_GB2312"/>
        <charset val="134"/>
      </rPr>
      <t>吕天翠</t>
    </r>
  </si>
  <si>
    <t>木咱镇</t>
  </si>
  <si>
    <r>
      <rPr>
        <sz val="18"/>
        <rFont val="仿宋_GB2312"/>
        <charset val="134"/>
      </rPr>
      <t>马源</t>
    </r>
  </si>
  <si>
    <r>
      <rPr>
        <sz val="18"/>
        <rFont val="仿宋_GB2312"/>
        <charset val="134"/>
      </rPr>
      <t>庞媛媛</t>
    </r>
  </si>
  <si>
    <t>泥凼镇</t>
  </si>
  <si>
    <r>
      <rPr>
        <sz val="18"/>
        <rFont val="仿宋_GB2312"/>
        <charset val="134"/>
      </rPr>
      <t>彭小丽</t>
    </r>
  </si>
  <si>
    <t>雨樟镇</t>
  </si>
  <si>
    <r>
      <rPr>
        <sz val="18"/>
        <rFont val="仿宋_GB2312"/>
        <charset val="134"/>
      </rPr>
      <t>钱奎</t>
    </r>
  </si>
  <si>
    <t>顶效街道</t>
  </si>
  <si>
    <r>
      <rPr>
        <sz val="18"/>
        <rFont val="仿宋_GB2312"/>
        <charset val="134"/>
      </rPr>
      <t>秦敏</t>
    </r>
  </si>
  <si>
    <t>鲁布格镇</t>
  </si>
  <si>
    <r>
      <rPr>
        <sz val="18"/>
        <rFont val="仿宋_GB2312"/>
        <charset val="134"/>
      </rPr>
      <t>任美</t>
    </r>
  </si>
  <si>
    <t>沧江乡</t>
  </si>
  <si>
    <r>
      <rPr>
        <sz val="18"/>
        <rFont val="仿宋_GB2312"/>
        <charset val="134"/>
      </rPr>
      <t>盛兰</t>
    </r>
  </si>
  <si>
    <r>
      <rPr>
        <sz val="18"/>
        <rFont val="仿宋_GB2312"/>
        <charset val="134"/>
      </rPr>
      <t>施金文</t>
    </r>
  </si>
  <si>
    <r>
      <rPr>
        <sz val="18"/>
        <rFont val="仿宋_GB2312"/>
        <charset val="134"/>
      </rPr>
      <t>宋欣</t>
    </r>
  </si>
  <si>
    <r>
      <rPr>
        <sz val="18"/>
        <rFont val="仿宋_GB2312"/>
        <charset val="134"/>
      </rPr>
      <t>唐叶韵</t>
    </r>
  </si>
  <si>
    <r>
      <rPr>
        <sz val="18"/>
        <rFont val="仿宋_GB2312"/>
        <charset val="134"/>
      </rPr>
      <t>汪鹏程</t>
    </r>
  </si>
  <si>
    <r>
      <rPr>
        <sz val="18"/>
        <rFont val="仿宋_GB2312"/>
        <charset val="134"/>
      </rPr>
      <t>王浩臣</t>
    </r>
  </si>
  <si>
    <r>
      <rPr>
        <sz val="18"/>
        <rFont val="仿宋_GB2312"/>
        <charset val="134"/>
      </rPr>
      <t>王丽</t>
    </r>
  </si>
  <si>
    <r>
      <rPr>
        <sz val="18"/>
        <rFont val="仿宋_GB2312"/>
        <charset val="134"/>
      </rPr>
      <t>王丽华</t>
    </r>
  </si>
  <si>
    <r>
      <rPr>
        <sz val="18"/>
        <rFont val="仿宋_GB2312"/>
        <charset val="134"/>
      </rPr>
      <t>王珊珊</t>
    </r>
  </si>
  <si>
    <r>
      <rPr>
        <sz val="18"/>
        <rFont val="仿宋_GB2312"/>
        <charset val="134"/>
      </rPr>
      <t>王胜</t>
    </r>
  </si>
  <si>
    <r>
      <rPr>
        <sz val="18"/>
        <rFont val="仿宋_GB2312"/>
        <charset val="134"/>
      </rPr>
      <t>王甜</t>
    </r>
  </si>
  <si>
    <r>
      <rPr>
        <sz val="18"/>
        <rFont val="仿宋_GB2312"/>
        <charset val="134"/>
      </rPr>
      <t>韦红雨</t>
    </r>
  </si>
  <si>
    <r>
      <rPr>
        <sz val="18"/>
        <rFont val="仿宋_GB2312"/>
        <charset val="134"/>
      </rPr>
      <t>吴凤</t>
    </r>
  </si>
  <si>
    <r>
      <rPr>
        <sz val="18"/>
        <rFont val="仿宋_GB2312"/>
        <charset val="134"/>
      </rPr>
      <t>吴时丽</t>
    </r>
  </si>
  <si>
    <t>七舍镇</t>
  </si>
  <si>
    <r>
      <rPr>
        <sz val="18"/>
        <rFont val="仿宋_GB2312"/>
        <charset val="134"/>
      </rPr>
      <t>肖亚洁</t>
    </r>
  </si>
  <si>
    <r>
      <rPr>
        <sz val="18"/>
        <rFont val="仿宋_GB2312"/>
        <charset val="134"/>
      </rPr>
      <t>徐林祥</t>
    </r>
  </si>
  <si>
    <t>仓更镇</t>
  </si>
  <si>
    <r>
      <rPr>
        <sz val="18"/>
        <rFont val="仿宋_GB2312"/>
        <charset val="134"/>
      </rPr>
      <t>徐选芬</t>
    </r>
  </si>
  <si>
    <r>
      <rPr>
        <sz val="18"/>
        <rFont val="仿宋_GB2312"/>
        <charset val="134"/>
      </rPr>
      <t>杨朝敏</t>
    </r>
  </si>
  <si>
    <r>
      <rPr>
        <sz val="18"/>
        <rFont val="仿宋_GB2312"/>
        <charset val="134"/>
      </rPr>
      <t>张敏</t>
    </r>
  </si>
  <si>
    <r>
      <rPr>
        <sz val="18"/>
        <rFont val="仿宋_GB2312"/>
        <charset val="134"/>
      </rPr>
      <t>张文丽</t>
    </r>
  </si>
  <si>
    <r>
      <rPr>
        <sz val="18"/>
        <rFont val="仿宋_GB2312"/>
        <charset val="134"/>
      </rPr>
      <t>张馨月</t>
    </r>
  </si>
  <si>
    <t>木贾街道</t>
  </si>
  <si>
    <r>
      <rPr>
        <sz val="18"/>
        <rFont val="仿宋_GB2312"/>
        <charset val="134"/>
      </rPr>
      <t>赵菜兰</t>
    </r>
  </si>
  <si>
    <r>
      <rPr>
        <sz val="18"/>
        <rFont val="仿宋_GB2312"/>
        <charset val="134"/>
      </rPr>
      <t>赵应交</t>
    </r>
  </si>
  <si>
    <r>
      <rPr>
        <sz val="18"/>
        <rFont val="仿宋_GB2312"/>
        <charset val="134"/>
      </rPr>
      <t>郑甜</t>
    </r>
  </si>
  <si>
    <t>述职人员抽签顺序表</t>
  </si>
  <si>
    <t xml:space="preserve">                                                    年    月    日</t>
  </si>
  <si>
    <t>姓名</t>
  </si>
  <si>
    <t>抽签顺序</t>
  </si>
  <si>
    <t>述职人员签名</t>
  </si>
  <si>
    <t xml:space="preserve">  工作人员签名：                       年    月    日</t>
  </si>
  <si>
    <t>考 核 成 绩 评 定 表</t>
  </si>
  <si>
    <t>述职序号</t>
  </si>
  <si>
    <t>考 官 姓 名 及 评 分</t>
  </si>
  <si>
    <t>去掉一个最高分</t>
  </si>
  <si>
    <t>去掉一个最低分</t>
  </si>
  <si>
    <t>最后得分</t>
  </si>
  <si>
    <r>
      <rPr>
        <b/>
        <sz val="11"/>
        <color theme="1"/>
        <rFont val="宋体"/>
        <charset val="134"/>
        <scheme val="minor"/>
      </rPr>
      <t xml:space="preserve">  计分人员</t>
    </r>
    <r>
      <rPr>
        <b/>
        <sz val="11"/>
        <color rgb="FFFF0000"/>
        <rFont val="宋体"/>
        <charset val="134"/>
        <scheme val="minor"/>
      </rPr>
      <t>（登分人员）</t>
    </r>
    <r>
      <rPr>
        <b/>
        <sz val="11"/>
        <color theme="1"/>
        <rFont val="宋体"/>
        <charset val="134"/>
        <scheme val="minor"/>
      </rPr>
      <t>：                  监督人员:                   主考官：                      年 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</si>
</sst>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8"/>
      <name val="Times New Roman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6"/>
      <name val="黑体"/>
      <charset val="134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03;&#19968;&#25206;&#32771;&#26680;&#20107;&#23452;\&#26126;&#22825;&#29992;\&#21103;&#26412;2022&#25307;&#21215;&#22312;&#23703;&#8220;&#19977;&#25903;&#19968;&#25206;&#8221;&#20154;&#21592;&#21517;&#21333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性别</v>
          </cell>
        </row>
        <row r="3">
          <cell r="B3" t="str">
            <v>李昌菊</v>
          </cell>
          <cell r="C3" t="str">
            <v>女</v>
          </cell>
        </row>
        <row r="4">
          <cell r="B4" t="str">
            <v>张文丽</v>
          </cell>
          <cell r="C4" t="str">
            <v>女</v>
          </cell>
        </row>
        <row r="5">
          <cell r="B5" t="str">
            <v>任美</v>
          </cell>
          <cell r="C5" t="str">
            <v>女</v>
          </cell>
        </row>
        <row r="6">
          <cell r="B6" t="str">
            <v>唐叶韵</v>
          </cell>
          <cell r="C6" t="str">
            <v>女</v>
          </cell>
        </row>
        <row r="7">
          <cell r="B7" t="str">
            <v>盛兰</v>
          </cell>
          <cell r="C7" t="str">
            <v>女</v>
          </cell>
        </row>
        <row r="8">
          <cell r="B8" t="str">
            <v>杨朝敏</v>
          </cell>
          <cell r="C8" t="str">
            <v>女</v>
          </cell>
        </row>
        <row r="9">
          <cell r="B9" t="str">
            <v>令狐昌萍</v>
          </cell>
          <cell r="C9" t="str">
            <v>女</v>
          </cell>
        </row>
        <row r="10">
          <cell r="B10" t="str">
            <v>蔡清快</v>
          </cell>
          <cell r="C10" t="str">
            <v>女</v>
          </cell>
        </row>
        <row r="11">
          <cell r="B11" t="str">
            <v>吴凤</v>
          </cell>
          <cell r="C11" t="str">
            <v>女</v>
          </cell>
        </row>
        <row r="12">
          <cell r="B12" t="str">
            <v>王浩臣</v>
          </cell>
          <cell r="C12" t="str">
            <v>男</v>
          </cell>
        </row>
        <row r="13">
          <cell r="B13" t="str">
            <v>庞媛媛</v>
          </cell>
          <cell r="C13" t="str">
            <v>女</v>
          </cell>
        </row>
        <row r="14">
          <cell r="B14" t="str">
            <v>刘媛</v>
          </cell>
          <cell r="C14" t="str">
            <v>女</v>
          </cell>
        </row>
        <row r="15">
          <cell r="B15" t="str">
            <v>高倩</v>
          </cell>
          <cell r="C15" t="str">
            <v>女</v>
          </cell>
        </row>
        <row r="16">
          <cell r="B16" t="str">
            <v>陈润兰</v>
          </cell>
          <cell r="C16" t="str">
            <v>女</v>
          </cell>
        </row>
        <row r="17">
          <cell r="B17" t="str">
            <v>李玲</v>
          </cell>
          <cell r="C17" t="str">
            <v>女</v>
          </cell>
        </row>
        <row r="18">
          <cell r="B18" t="str">
            <v>钱奎</v>
          </cell>
          <cell r="C18" t="str">
            <v>女</v>
          </cell>
        </row>
        <row r="19">
          <cell r="B19" t="str">
            <v>陈铫</v>
          </cell>
          <cell r="C19" t="str">
            <v>男</v>
          </cell>
        </row>
        <row r="20">
          <cell r="B20" t="str">
            <v>肖亚洁</v>
          </cell>
          <cell r="C20" t="str">
            <v>女</v>
          </cell>
        </row>
        <row r="21">
          <cell r="B21" t="str">
            <v>张馨月</v>
          </cell>
          <cell r="C21" t="str">
            <v>女</v>
          </cell>
        </row>
        <row r="22">
          <cell r="B22" t="str">
            <v>吕天翠</v>
          </cell>
          <cell r="C22" t="str">
            <v>女</v>
          </cell>
        </row>
        <row r="23">
          <cell r="B23" t="str">
            <v>高燕</v>
          </cell>
          <cell r="C23" t="str">
            <v>女</v>
          </cell>
        </row>
        <row r="24">
          <cell r="B24" t="str">
            <v>徐选芬</v>
          </cell>
          <cell r="C24" t="str">
            <v>女</v>
          </cell>
        </row>
        <row r="25">
          <cell r="B25" t="str">
            <v>王丽</v>
          </cell>
          <cell r="C25" t="str">
            <v>女</v>
          </cell>
        </row>
        <row r="26">
          <cell r="B26" t="str">
            <v>吴时丽</v>
          </cell>
          <cell r="C26" t="str">
            <v>女</v>
          </cell>
        </row>
        <row r="27">
          <cell r="B27" t="str">
            <v>刘姚秋</v>
          </cell>
          <cell r="C27" t="str">
            <v>女</v>
          </cell>
        </row>
        <row r="28">
          <cell r="B28" t="str">
            <v>郑甜</v>
          </cell>
          <cell r="C28" t="str">
            <v>女</v>
          </cell>
        </row>
        <row r="29">
          <cell r="B29" t="str">
            <v>宋欣</v>
          </cell>
          <cell r="C29" t="str">
            <v>男</v>
          </cell>
        </row>
        <row r="30">
          <cell r="B30" t="str">
            <v>韦红雨</v>
          </cell>
          <cell r="C30" t="str">
            <v>女</v>
          </cell>
        </row>
        <row r="31">
          <cell r="B31" t="str">
            <v>蒋顺凤</v>
          </cell>
          <cell r="C31" t="str">
            <v>女</v>
          </cell>
        </row>
        <row r="32">
          <cell r="B32" t="str">
            <v>施金文</v>
          </cell>
          <cell r="C32" t="str">
            <v>男</v>
          </cell>
        </row>
        <row r="33">
          <cell r="B33" t="str">
            <v>廖松钰</v>
          </cell>
          <cell r="C33" t="str">
            <v>女</v>
          </cell>
        </row>
        <row r="34">
          <cell r="B34" t="str">
            <v>汪鹏程</v>
          </cell>
          <cell r="C34" t="str">
            <v>男</v>
          </cell>
        </row>
        <row r="35">
          <cell r="B35" t="str">
            <v>赵应交</v>
          </cell>
          <cell r="C35" t="str">
            <v>女</v>
          </cell>
        </row>
        <row r="36">
          <cell r="B36" t="str">
            <v>王丽华</v>
          </cell>
          <cell r="C36" t="str">
            <v>女</v>
          </cell>
        </row>
        <row r="37">
          <cell r="B37" t="str">
            <v>徐林祥</v>
          </cell>
          <cell r="C37" t="str">
            <v>男</v>
          </cell>
        </row>
        <row r="38">
          <cell r="B38" t="str">
            <v>王珊珊</v>
          </cell>
          <cell r="C38" t="str">
            <v>女</v>
          </cell>
        </row>
        <row r="39">
          <cell r="B39" t="str">
            <v>王胜</v>
          </cell>
          <cell r="C39" t="str">
            <v>男</v>
          </cell>
        </row>
        <row r="40">
          <cell r="B40" t="str">
            <v>张敏</v>
          </cell>
          <cell r="C40" t="str">
            <v>女</v>
          </cell>
        </row>
        <row r="41">
          <cell r="B41" t="str">
            <v>彭小丽</v>
          </cell>
          <cell r="C41" t="str">
            <v>女</v>
          </cell>
        </row>
        <row r="42">
          <cell r="B42" t="str">
            <v>秦敏</v>
          </cell>
          <cell r="C42" t="str">
            <v>女</v>
          </cell>
        </row>
        <row r="43">
          <cell r="B43" t="str">
            <v>罗艳</v>
          </cell>
          <cell r="C43" t="str">
            <v>女</v>
          </cell>
        </row>
        <row r="44">
          <cell r="B44" t="str">
            <v>代书婕</v>
          </cell>
          <cell r="C44" t="str">
            <v>女</v>
          </cell>
        </row>
        <row r="45">
          <cell r="B45" t="str">
            <v>赵菜兰</v>
          </cell>
          <cell r="C45" t="str">
            <v>女</v>
          </cell>
        </row>
        <row r="46">
          <cell r="B46" t="str">
            <v>江轮</v>
          </cell>
          <cell r="C46" t="str">
            <v>男</v>
          </cell>
        </row>
        <row r="47">
          <cell r="B47" t="str">
            <v>陈豪</v>
          </cell>
          <cell r="C47" t="str">
            <v>男</v>
          </cell>
        </row>
        <row r="48">
          <cell r="B48" t="str">
            <v>陈华远</v>
          </cell>
          <cell r="C48" t="str">
            <v>男</v>
          </cell>
        </row>
        <row r="49">
          <cell r="B49" t="str">
            <v>马源</v>
          </cell>
          <cell r="C49" t="str">
            <v>女</v>
          </cell>
        </row>
        <row r="50">
          <cell r="B50" t="str">
            <v>郭梅梅</v>
          </cell>
          <cell r="C50" t="str">
            <v>女</v>
          </cell>
        </row>
        <row r="51">
          <cell r="B51" t="str">
            <v>胡贵羚</v>
          </cell>
          <cell r="C51" t="str">
            <v>男</v>
          </cell>
        </row>
        <row r="52">
          <cell r="B52" t="str">
            <v>王甜</v>
          </cell>
          <cell r="C52" t="str">
            <v>女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6"/>
  <sheetViews>
    <sheetView workbookViewId="0">
      <selection activeCell="G21" sqref="G21"/>
    </sheetView>
  </sheetViews>
  <sheetFormatPr defaultColWidth="9" defaultRowHeight="13.5" outlineLevelRow="5"/>
  <sheetData>
    <row r="1" ht="35.1" customHeight="1" spans="1:1">
      <c r="A1" t="s">
        <v>0</v>
      </c>
    </row>
    <row r="2" ht="35.1" customHeight="1" spans="1:1">
      <c r="A2" t="s">
        <v>1</v>
      </c>
    </row>
    <row r="3" ht="35.1" customHeight="1" spans="1:1">
      <c r="A3" t="s">
        <v>2</v>
      </c>
    </row>
    <row r="4" ht="35.1" customHeight="1" spans="1:1">
      <c r="A4" t="s">
        <v>3</v>
      </c>
    </row>
    <row r="5" ht="35.1" customHeight="1" spans="1:1">
      <c r="A5" t="s">
        <v>4</v>
      </c>
    </row>
    <row r="6" ht="35.1" customHeight="1" spans="1:1">
      <c r="A6" t="s">
        <v>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9"/>
  <sheetViews>
    <sheetView workbookViewId="0">
      <selection activeCell="A2" sqref="A2"/>
    </sheetView>
  </sheetViews>
  <sheetFormatPr defaultColWidth="9" defaultRowHeight="13.5" outlineLevelCol="2"/>
  <cols>
    <col min="1" max="1" width="22.7583333333333" customWidth="1"/>
    <col min="2" max="2" width="32.625" customWidth="1"/>
    <col min="3" max="3" width="26.875" customWidth="1"/>
  </cols>
  <sheetData>
    <row r="1" ht="36" customHeight="1" spans="1:3">
      <c r="A1" s="3" t="s">
        <v>6</v>
      </c>
      <c r="B1" s="3"/>
      <c r="C1" s="3"/>
    </row>
    <row r="2" ht="32.1" customHeight="1" spans="1:3">
      <c r="A2" s="7"/>
      <c r="B2" s="13"/>
      <c r="C2" s="13"/>
    </row>
    <row r="3" ht="35.1" customHeight="1" spans="1:3">
      <c r="A3" s="14" t="s">
        <v>7</v>
      </c>
      <c r="B3" s="14" t="s">
        <v>8</v>
      </c>
      <c r="C3" s="14" t="s">
        <v>9</v>
      </c>
    </row>
    <row r="4" ht="35.1" customHeight="1" spans="1:3">
      <c r="A4" s="6"/>
      <c r="B4" s="6"/>
      <c r="C4" s="6"/>
    </row>
    <row r="5" ht="35.1" customHeight="1" spans="1:3">
      <c r="A5" s="6"/>
      <c r="B5" s="6"/>
      <c r="C5" s="6"/>
    </row>
    <row r="6" ht="35.1" customHeight="1" spans="1:3">
      <c r="A6" s="6"/>
      <c r="B6" s="6"/>
      <c r="C6" s="6"/>
    </row>
    <row r="7" ht="35.1" customHeight="1" spans="1:3">
      <c r="A7" s="6"/>
      <c r="B7" s="6"/>
      <c r="C7" s="6"/>
    </row>
    <row r="8" ht="35.1" customHeight="1" spans="1:3">
      <c r="A8" s="6"/>
      <c r="B8" s="6"/>
      <c r="C8" s="6"/>
    </row>
    <row r="9" ht="35.1" customHeight="1" spans="1:3">
      <c r="A9" s="6"/>
      <c r="B9" s="6"/>
      <c r="C9" s="6"/>
    </row>
    <row r="10" ht="35.1" customHeight="1" spans="1:3">
      <c r="A10" s="6"/>
      <c r="B10" s="6"/>
      <c r="C10" s="6"/>
    </row>
    <row r="11" ht="35.1" customHeight="1" spans="1:3">
      <c r="A11" s="6"/>
      <c r="B11" s="6"/>
      <c r="C11" s="6"/>
    </row>
    <row r="12" ht="35.1" customHeight="1" spans="1:3">
      <c r="A12" s="6"/>
      <c r="B12" s="6"/>
      <c r="C12" s="6"/>
    </row>
    <row r="13" ht="35.1" customHeight="1" spans="1:3">
      <c r="A13" s="6"/>
      <c r="B13" s="6"/>
      <c r="C13" s="6"/>
    </row>
    <row r="14" ht="35.1" customHeight="1" spans="1:3">
      <c r="A14" s="6"/>
      <c r="B14" s="6"/>
      <c r="C14" s="6"/>
    </row>
    <row r="15" ht="35.1" customHeight="1" spans="1:3">
      <c r="A15" s="6"/>
      <c r="B15" s="6"/>
      <c r="C15" s="6"/>
    </row>
    <row r="16" ht="35.1" customHeight="1" spans="1:3">
      <c r="A16" s="6"/>
      <c r="B16" s="6"/>
      <c r="C16" s="6"/>
    </row>
    <row r="17" s="55" customFormat="1" ht="35.1" customHeight="1" spans="1:3">
      <c r="A17" s="56" t="s">
        <v>10</v>
      </c>
      <c r="B17" s="57"/>
      <c r="C17" s="58"/>
    </row>
    <row r="18" ht="30" customHeight="1"/>
    <row r="19" ht="30" customHeight="1"/>
  </sheetData>
  <mergeCells count="2">
    <mergeCell ref="A1:C1"/>
    <mergeCell ref="A17:C17"/>
  </mergeCells>
  <pageMargins left="0.75" right="0.75" top="0.629861111111111" bottom="0.70833333333333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"/>
  <sheetViews>
    <sheetView workbookViewId="0">
      <selection activeCell="G21" sqref="G21"/>
    </sheetView>
  </sheetViews>
  <sheetFormatPr defaultColWidth="9" defaultRowHeight="13.5" outlineLevelCol="7"/>
  <cols>
    <col min="3" max="3" width="18" customWidth="1"/>
    <col min="4" max="4" width="19.5" customWidth="1"/>
    <col min="5" max="8" width="18" customWidth="1"/>
  </cols>
  <sheetData>
    <row r="1" ht="32.1" customHeight="1" spans="1:8">
      <c r="A1" s="3" t="s">
        <v>11</v>
      </c>
      <c r="B1" s="3"/>
      <c r="C1" s="3"/>
      <c r="D1" s="3"/>
      <c r="E1" s="3"/>
      <c r="F1" s="3"/>
      <c r="G1" s="3"/>
      <c r="H1" s="3"/>
    </row>
    <row r="2" ht="27" customHeight="1" spans="1:1">
      <c r="A2" s="2"/>
    </row>
    <row r="3" s="2" customFormat="1" ht="30" customHeight="1" spans="1:8">
      <c r="A3" s="41" t="s">
        <v>12</v>
      </c>
      <c r="B3" s="41"/>
      <c r="C3" s="41"/>
      <c r="D3" s="41"/>
      <c r="E3" s="41"/>
      <c r="F3" s="41" t="s">
        <v>13</v>
      </c>
      <c r="G3" s="41"/>
      <c r="H3" s="41"/>
    </row>
    <row r="4" s="2" customFormat="1" ht="47.1" customHeight="1" spans="1:8">
      <c r="A4" s="42" t="s">
        <v>14</v>
      </c>
      <c r="B4" s="43"/>
      <c r="C4" s="41" t="s">
        <v>15</v>
      </c>
      <c r="D4" s="44" t="s">
        <v>16</v>
      </c>
      <c r="E4" s="41" t="s">
        <v>17</v>
      </c>
      <c r="F4" s="41" t="s">
        <v>18</v>
      </c>
      <c r="G4" s="41" t="s">
        <v>19</v>
      </c>
      <c r="H4" s="41" t="s">
        <v>20</v>
      </c>
    </row>
    <row r="5" ht="30" customHeight="1" spans="1:8">
      <c r="A5" s="45" t="s">
        <v>20</v>
      </c>
      <c r="B5" s="46"/>
      <c r="C5" s="6">
        <v>20</v>
      </c>
      <c r="D5" s="6">
        <v>20</v>
      </c>
      <c r="E5" s="6">
        <v>20</v>
      </c>
      <c r="F5" s="6">
        <v>20</v>
      </c>
      <c r="G5" s="6">
        <v>20</v>
      </c>
      <c r="H5" s="6">
        <v>100</v>
      </c>
    </row>
    <row r="6" ht="126" customHeight="1" spans="1:8">
      <c r="A6" s="45" t="s">
        <v>21</v>
      </c>
      <c r="B6" s="46"/>
      <c r="C6" s="47" t="s">
        <v>22</v>
      </c>
      <c r="D6" s="47" t="s">
        <v>23</v>
      </c>
      <c r="E6" s="47" t="s">
        <v>24</v>
      </c>
      <c r="F6" s="47" t="s">
        <v>25</v>
      </c>
      <c r="G6" s="47" t="s">
        <v>26</v>
      </c>
      <c r="H6" s="48" t="s">
        <v>27</v>
      </c>
    </row>
    <row r="7" ht="30.95" customHeight="1" spans="1:8">
      <c r="A7" s="48" t="s">
        <v>28</v>
      </c>
      <c r="B7" s="6" t="s">
        <v>29</v>
      </c>
      <c r="C7" s="6" t="s">
        <v>30</v>
      </c>
      <c r="D7" s="6" t="s">
        <v>30</v>
      </c>
      <c r="E7" s="6" t="s">
        <v>30</v>
      </c>
      <c r="F7" s="6" t="s">
        <v>30</v>
      </c>
      <c r="G7" s="6" t="s">
        <v>30</v>
      </c>
      <c r="H7" s="49"/>
    </row>
    <row r="8" ht="30.95" customHeight="1" spans="1:8">
      <c r="A8" s="49"/>
      <c r="B8" s="6" t="s">
        <v>31</v>
      </c>
      <c r="C8" s="50" t="s">
        <v>32</v>
      </c>
      <c r="D8" s="50" t="s">
        <v>32</v>
      </c>
      <c r="E8" s="50" t="s">
        <v>32</v>
      </c>
      <c r="F8" s="50" t="s">
        <v>32</v>
      </c>
      <c r="G8" s="50" t="s">
        <v>32</v>
      </c>
      <c r="H8" s="49"/>
    </row>
    <row r="9" ht="30.95" customHeight="1" spans="1:8">
      <c r="A9" s="51"/>
      <c r="B9" s="6" t="s">
        <v>33</v>
      </c>
      <c r="C9" s="6" t="s">
        <v>34</v>
      </c>
      <c r="D9" s="6" t="s">
        <v>34</v>
      </c>
      <c r="E9" s="6" t="s">
        <v>34</v>
      </c>
      <c r="F9" s="6" t="s">
        <v>34</v>
      </c>
      <c r="G9" s="6" t="s">
        <v>34</v>
      </c>
      <c r="H9" s="51"/>
    </row>
    <row r="10" ht="30.95" customHeight="1" spans="1:8">
      <c r="A10" s="45" t="s">
        <v>35</v>
      </c>
      <c r="B10" s="46"/>
      <c r="C10" s="6"/>
      <c r="D10" s="6"/>
      <c r="E10" s="6"/>
      <c r="F10" s="6"/>
      <c r="G10" s="6"/>
      <c r="H10" s="6"/>
    </row>
    <row r="11" ht="33.95" customHeight="1" spans="1:8">
      <c r="A11" s="52" t="s">
        <v>36</v>
      </c>
      <c r="B11" s="53"/>
      <c r="C11" s="53"/>
      <c r="D11" s="53"/>
      <c r="E11" s="53"/>
      <c r="F11" s="53"/>
      <c r="G11" s="53"/>
      <c r="H11" s="54"/>
    </row>
  </sheetData>
  <mergeCells count="11">
    <mergeCell ref="A1:H1"/>
    <mergeCell ref="A3:B3"/>
    <mergeCell ref="C3:E3"/>
    <mergeCell ref="G3:H3"/>
    <mergeCell ref="A4:B4"/>
    <mergeCell ref="A5:B5"/>
    <mergeCell ref="A6:B6"/>
    <mergeCell ref="A10:B10"/>
    <mergeCell ref="A11:H11"/>
    <mergeCell ref="A7:A9"/>
    <mergeCell ref="H6:H9"/>
  </mergeCells>
  <pageMargins left="0.75" right="0.75" top="0.590277777777778" bottom="0.66875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54"/>
  <sheetViews>
    <sheetView tabSelected="1" zoomScale="85" zoomScaleNormal="85" workbookViewId="0">
      <pane ySplit="4" topLeftCell="A5" activePane="bottomLeft" state="frozen"/>
      <selection/>
      <selection pane="bottomLeft" activeCell="H2" sqref="H2"/>
    </sheetView>
  </sheetViews>
  <sheetFormatPr defaultColWidth="9.81666666666667" defaultRowHeight="14.25" outlineLevelCol="6"/>
  <cols>
    <col min="1" max="1" width="8.45833333333333" style="20" customWidth="1"/>
    <col min="2" max="2" width="11.6083333333333" style="20" customWidth="1"/>
    <col min="3" max="3" width="10.2833333333333" style="20" customWidth="1"/>
    <col min="4" max="4" width="40" style="21" customWidth="1"/>
    <col min="5" max="5" width="40.1416666666667" style="22" customWidth="1"/>
    <col min="6" max="6" width="12.65" style="20" customWidth="1"/>
    <col min="7" max="7" width="12.35" style="20" customWidth="1"/>
    <col min="8" max="16373" width="9.81666666666667" style="20"/>
  </cols>
  <sheetData>
    <row r="1" ht="15.75" spans="1:7">
      <c r="A1" s="23" t="s">
        <v>37</v>
      </c>
      <c r="B1" s="23"/>
      <c r="C1" s="23"/>
      <c r="D1" s="24"/>
      <c r="E1" s="25"/>
      <c r="F1" s="23"/>
      <c r="G1" s="23"/>
    </row>
    <row r="2" s="20" customFormat="1" ht="69.95" customHeight="1" spans="1:7">
      <c r="A2" s="26" t="s">
        <v>38</v>
      </c>
      <c r="B2" s="27"/>
      <c r="C2" s="27"/>
      <c r="D2" s="27"/>
      <c r="E2" s="27"/>
      <c r="F2" s="27"/>
      <c r="G2" s="27"/>
    </row>
    <row r="3" s="20" customFormat="1" ht="48" customHeight="1" spans="1:7">
      <c r="A3" s="28" t="s">
        <v>39</v>
      </c>
      <c r="B3" s="28" t="s">
        <v>40</v>
      </c>
      <c r="C3" s="28" t="s">
        <v>41</v>
      </c>
      <c r="D3" s="29" t="s">
        <v>42</v>
      </c>
      <c r="E3" s="30" t="s">
        <v>43</v>
      </c>
      <c r="F3" s="31" t="s">
        <v>44</v>
      </c>
      <c r="G3" s="32" t="s">
        <v>45</v>
      </c>
    </row>
    <row r="4" s="20" customFormat="1" ht="48" customHeight="1" spans="1:7">
      <c r="A4" s="33"/>
      <c r="B4" s="33"/>
      <c r="C4" s="33"/>
      <c r="D4" s="34"/>
      <c r="E4" s="35"/>
      <c r="F4" s="35" t="s">
        <v>46</v>
      </c>
      <c r="G4" s="32"/>
    </row>
    <row r="5" s="20" customFormat="1" ht="40" customHeight="1" spans="1:7">
      <c r="A5" s="36">
        <v>1</v>
      </c>
      <c r="B5" s="36" t="s">
        <v>47</v>
      </c>
      <c r="C5" s="36" t="str">
        <f>VLOOKUP(B5,[1]Sheet1!$B$1:$C$65536,2,0)</f>
        <v>女</v>
      </c>
      <c r="D5" s="37" t="s">
        <v>48</v>
      </c>
      <c r="E5" s="36" t="s">
        <v>49</v>
      </c>
      <c r="F5" s="36" t="s">
        <v>50</v>
      </c>
      <c r="G5" s="36" t="s">
        <v>50</v>
      </c>
    </row>
    <row r="6" ht="40" customHeight="1" spans="1:7">
      <c r="A6" s="36">
        <v>2</v>
      </c>
      <c r="B6" s="36" t="s">
        <v>51</v>
      </c>
      <c r="C6" s="36" t="s">
        <v>52</v>
      </c>
      <c r="D6" s="37" t="s">
        <v>53</v>
      </c>
      <c r="E6" s="36" t="s">
        <v>49</v>
      </c>
      <c r="F6" s="36" t="s">
        <v>50</v>
      </c>
      <c r="G6" s="36" t="s">
        <v>50</v>
      </c>
    </row>
    <row r="7" ht="40" customHeight="1" spans="1:7">
      <c r="A7" s="36">
        <v>3</v>
      </c>
      <c r="B7" s="36" t="s">
        <v>54</v>
      </c>
      <c r="C7" s="36" t="str">
        <f>VLOOKUP(B7,[1]Sheet1!$B$1:$C$65536,2,0)</f>
        <v>男</v>
      </c>
      <c r="D7" s="37" t="s">
        <v>55</v>
      </c>
      <c r="E7" s="36" t="s">
        <v>49</v>
      </c>
      <c r="F7" s="36" t="s">
        <v>50</v>
      </c>
      <c r="G7" s="36" t="s">
        <v>50</v>
      </c>
    </row>
    <row r="8" ht="40" customHeight="1" spans="1:7">
      <c r="A8" s="36">
        <v>4</v>
      </c>
      <c r="B8" s="36" t="s">
        <v>56</v>
      </c>
      <c r="C8" s="36" t="str">
        <f>VLOOKUP(B8,[1]Sheet1!$B$1:$C$65536,2,0)</f>
        <v>男</v>
      </c>
      <c r="D8" s="37" t="s">
        <v>57</v>
      </c>
      <c r="E8" s="36" t="s">
        <v>49</v>
      </c>
      <c r="F8" s="36" t="s">
        <v>50</v>
      </c>
      <c r="G8" s="36" t="s">
        <v>50</v>
      </c>
    </row>
    <row r="9" ht="40" customHeight="1" spans="1:7">
      <c r="A9" s="36">
        <v>5</v>
      </c>
      <c r="B9" s="36" t="s">
        <v>58</v>
      </c>
      <c r="C9" s="36" t="str">
        <f>VLOOKUP(B9,[1]Sheet1!$B$1:$C$65536,2,0)</f>
        <v>女</v>
      </c>
      <c r="D9" s="38" t="s">
        <v>59</v>
      </c>
      <c r="E9" s="36" t="s">
        <v>49</v>
      </c>
      <c r="F9" s="36" t="s">
        <v>60</v>
      </c>
      <c r="G9" s="36" t="s">
        <v>50</v>
      </c>
    </row>
    <row r="10" ht="40" customHeight="1" spans="1:7">
      <c r="A10" s="36">
        <v>6</v>
      </c>
      <c r="B10" s="36" t="s">
        <v>61</v>
      </c>
      <c r="C10" s="36" t="str">
        <f>VLOOKUP(B10,[1]Sheet1!$B$1:$C$65536,2,0)</f>
        <v>女</v>
      </c>
      <c r="D10" s="37" t="s">
        <v>62</v>
      </c>
      <c r="E10" s="36" t="s">
        <v>49</v>
      </c>
      <c r="F10" s="36" t="s">
        <v>50</v>
      </c>
      <c r="G10" s="36" t="s">
        <v>50</v>
      </c>
    </row>
    <row r="11" ht="40" customHeight="1" spans="1:7">
      <c r="A11" s="36">
        <v>7</v>
      </c>
      <c r="B11" s="36" t="s">
        <v>63</v>
      </c>
      <c r="C11" s="36" t="s">
        <v>64</v>
      </c>
      <c r="D11" s="37" t="s">
        <v>62</v>
      </c>
      <c r="E11" s="36" t="s">
        <v>49</v>
      </c>
      <c r="F11" s="36" t="s">
        <v>50</v>
      </c>
      <c r="G11" s="36" t="s">
        <v>50</v>
      </c>
    </row>
    <row r="12" ht="40" customHeight="1" spans="1:7">
      <c r="A12" s="36">
        <v>8</v>
      </c>
      <c r="B12" s="36" t="s">
        <v>65</v>
      </c>
      <c r="C12" s="36" t="s">
        <v>64</v>
      </c>
      <c r="D12" s="37" t="s">
        <v>57</v>
      </c>
      <c r="E12" s="36" t="s">
        <v>49</v>
      </c>
      <c r="F12" s="36" t="s">
        <v>50</v>
      </c>
      <c r="G12" s="36" t="s">
        <v>50</v>
      </c>
    </row>
    <row r="13" ht="40" customHeight="1" spans="1:7">
      <c r="A13" s="36">
        <v>9</v>
      </c>
      <c r="B13" s="36" t="s">
        <v>66</v>
      </c>
      <c r="C13" s="36" t="str">
        <f>VLOOKUP(B13,[1]Sheet1!$B$1:$C$65536,2,0)</f>
        <v>女</v>
      </c>
      <c r="D13" s="37" t="s">
        <v>67</v>
      </c>
      <c r="E13" s="36" t="s">
        <v>49</v>
      </c>
      <c r="F13" s="36" t="s">
        <v>50</v>
      </c>
      <c r="G13" s="36" t="s">
        <v>50</v>
      </c>
    </row>
    <row r="14" ht="40" customHeight="1" spans="1:7">
      <c r="A14" s="36">
        <v>10</v>
      </c>
      <c r="B14" s="36" t="s">
        <v>68</v>
      </c>
      <c r="C14" s="36" t="str">
        <f>VLOOKUP(B14,[1]Sheet1!$B$1:$C$65536,2,0)</f>
        <v>男</v>
      </c>
      <c r="D14" s="37" t="s">
        <v>69</v>
      </c>
      <c r="E14" s="36" t="s">
        <v>49</v>
      </c>
      <c r="F14" s="36" t="s">
        <v>50</v>
      </c>
      <c r="G14" s="36" t="s">
        <v>50</v>
      </c>
    </row>
    <row r="15" ht="40" customHeight="1" spans="1:7">
      <c r="A15" s="36">
        <v>11</v>
      </c>
      <c r="B15" s="36" t="s">
        <v>70</v>
      </c>
      <c r="C15" s="36" t="s">
        <v>52</v>
      </c>
      <c r="D15" s="37" t="s">
        <v>71</v>
      </c>
      <c r="E15" s="36" t="s">
        <v>49</v>
      </c>
      <c r="F15" s="36" t="s">
        <v>50</v>
      </c>
      <c r="G15" s="36" t="s">
        <v>50</v>
      </c>
    </row>
    <row r="16" ht="40" customHeight="1" spans="1:7">
      <c r="A16" s="36">
        <v>12</v>
      </c>
      <c r="B16" s="36" t="s">
        <v>72</v>
      </c>
      <c r="C16" s="36" t="str">
        <f>VLOOKUP(B16,[1]Sheet1!$B$1:$C$65536,2,0)</f>
        <v>女</v>
      </c>
      <c r="D16" s="37" t="s">
        <v>73</v>
      </c>
      <c r="E16" s="36" t="s">
        <v>49</v>
      </c>
      <c r="F16" s="36" t="s">
        <v>50</v>
      </c>
      <c r="G16" s="36" t="s">
        <v>50</v>
      </c>
    </row>
    <row r="17" ht="40" customHeight="1" spans="1:7">
      <c r="A17" s="36">
        <v>13</v>
      </c>
      <c r="B17" s="36" t="s">
        <v>74</v>
      </c>
      <c r="C17" s="36" t="str">
        <f>VLOOKUP(B17,[1]Sheet1!$B$1:$C$65536,2,0)</f>
        <v>女</v>
      </c>
      <c r="D17" s="37" t="s">
        <v>75</v>
      </c>
      <c r="E17" s="36" t="s">
        <v>49</v>
      </c>
      <c r="F17" s="36" t="s">
        <v>60</v>
      </c>
      <c r="G17" s="36" t="s">
        <v>50</v>
      </c>
    </row>
    <row r="18" ht="40" customHeight="1" spans="1:7">
      <c r="A18" s="36">
        <v>14</v>
      </c>
      <c r="B18" s="36" t="s">
        <v>76</v>
      </c>
      <c r="C18" s="36" t="str">
        <f>VLOOKUP(B18,[1]Sheet1!$B$1:$C$65536,2,0)</f>
        <v>女</v>
      </c>
      <c r="D18" s="38" t="s">
        <v>77</v>
      </c>
      <c r="E18" s="36" t="s">
        <v>49</v>
      </c>
      <c r="F18" s="36" t="s">
        <v>60</v>
      </c>
      <c r="G18" s="36" t="s">
        <v>50</v>
      </c>
    </row>
    <row r="19" ht="40" customHeight="1" spans="1:7">
      <c r="A19" s="36">
        <v>15</v>
      </c>
      <c r="B19" s="36" t="s">
        <v>78</v>
      </c>
      <c r="C19" s="36" t="s">
        <v>64</v>
      </c>
      <c r="D19" s="39" t="s">
        <v>79</v>
      </c>
      <c r="E19" s="36" t="s">
        <v>49</v>
      </c>
      <c r="F19" s="36" t="s">
        <v>50</v>
      </c>
      <c r="G19" s="36" t="s">
        <v>50</v>
      </c>
    </row>
    <row r="20" ht="40" customHeight="1" spans="1:7">
      <c r="A20" s="36">
        <v>16</v>
      </c>
      <c r="B20" s="36" t="s">
        <v>80</v>
      </c>
      <c r="C20" s="36" t="str">
        <f>VLOOKUP(B20,[1]Sheet1!$B$1:$C$65536,2,0)</f>
        <v>女</v>
      </c>
      <c r="D20" s="37" t="s">
        <v>81</v>
      </c>
      <c r="E20" s="36" t="s">
        <v>49</v>
      </c>
      <c r="F20" s="36" t="s">
        <v>50</v>
      </c>
      <c r="G20" s="36" t="s">
        <v>50</v>
      </c>
    </row>
    <row r="21" ht="40" customHeight="1" spans="1:7">
      <c r="A21" s="36">
        <v>17</v>
      </c>
      <c r="B21" s="36" t="s">
        <v>82</v>
      </c>
      <c r="C21" s="36" t="str">
        <f>VLOOKUP(B21,[1]Sheet1!$B$1:$C$65536,2,0)</f>
        <v>女</v>
      </c>
      <c r="D21" s="37" t="s">
        <v>83</v>
      </c>
      <c r="E21" s="36" t="s">
        <v>49</v>
      </c>
      <c r="F21" s="36" t="s">
        <v>50</v>
      </c>
      <c r="G21" s="36" t="s">
        <v>50</v>
      </c>
    </row>
    <row r="22" ht="40" customHeight="1" spans="1:7">
      <c r="A22" s="36">
        <v>18</v>
      </c>
      <c r="B22" s="36" t="s">
        <v>84</v>
      </c>
      <c r="C22" s="36" t="str">
        <f>VLOOKUP(B22,[1]Sheet1!$B$1:$C$65536,2,0)</f>
        <v>女</v>
      </c>
      <c r="D22" s="37" t="s">
        <v>85</v>
      </c>
      <c r="E22" s="36" t="s">
        <v>49</v>
      </c>
      <c r="F22" s="36" t="s">
        <v>60</v>
      </c>
      <c r="G22" s="36" t="s">
        <v>50</v>
      </c>
    </row>
    <row r="23" ht="40" customHeight="1" spans="1:7">
      <c r="A23" s="36">
        <v>19</v>
      </c>
      <c r="B23" s="36" t="s">
        <v>86</v>
      </c>
      <c r="C23" s="36" t="s">
        <v>64</v>
      </c>
      <c r="D23" s="37" t="s">
        <v>87</v>
      </c>
      <c r="E23" s="36" t="s">
        <v>49</v>
      </c>
      <c r="F23" s="36" t="s">
        <v>50</v>
      </c>
      <c r="G23" s="36" t="s">
        <v>50</v>
      </c>
    </row>
    <row r="24" ht="40" customHeight="1" spans="1:7">
      <c r="A24" s="36">
        <v>20</v>
      </c>
      <c r="B24" s="36" t="s">
        <v>88</v>
      </c>
      <c r="C24" s="36" t="str">
        <f>VLOOKUP(B24,[1]Sheet1!$B$1:$C$65536,2,0)</f>
        <v>女</v>
      </c>
      <c r="D24" s="37" t="s">
        <v>89</v>
      </c>
      <c r="E24" s="36" t="s">
        <v>49</v>
      </c>
      <c r="F24" s="36" t="s">
        <v>50</v>
      </c>
      <c r="G24" s="36" t="s">
        <v>50</v>
      </c>
    </row>
    <row r="25" ht="40" customHeight="1" spans="1:7">
      <c r="A25" s="36">
        <v>21</v>
      </c>
      <c r="B25" s="36" t="s">
        <v>90</v>
      </c>
      <c r="C25" s="36" t="str">
        <f>VLOOKUP(B25,[1]Sheet1!$B$1:$C$65536,2,0)</f>
        <v>女</v>
      </c>
      <c r="D25" s="37" t="s">
        <v>87</v>
      </c>
      <c r="E25" s="36" t="s">
        <v>49</v>
      </c>
      <c r="F25" s="36" t="s">
        <v>50</v>
      </c>
      <c r="G25" s="36" t="s">
        <v>50</v>
      </c>
    </row>
    <row r="26" ht="40" customHeight="1" spans="1:7">
      <c r="A26" s="36">
        <v>22</v>
      </c>
      <c r="B26" s="36" t="s">
        <v>91</v>
      </c>
      <c r="C26" s="36" t="str">
        <f>VLOOKUP(B26,[1]Sheet1!$B$1:$C$65536,2,0)</f>
        <v>女</v>
      </c>
      <c r="D26" s="38" t="s">
        <v>92</v>
      </c>
      <c r="E26" s="36" t="s">
        <v>49</v>
      </c>
      <c r="F26" s="36" t="s">
        <v>60</v>
      </c>
      <c r="G26" s="36" t="s">
        <v>50</v>
      </c>
    </row>
    <row r="27" ht="40" customHeight="1" spans="1:7">
      <c r="A27" s="36">
        <v>23</v>
      </c>
      <c r="B27" s="36" t="s">
        <v>93</v>
      </c>
      <c r="C27" s="36" t="s">
        <v>64</v>
      </c>
      <c r="D27" s="37" t="s">
        <v>94</v>
      </c>
      <c r="E27" s="36" t="s">
        <v>49</v>
      </c>
      <c r="F27" s="36" t="s">
        <v>50</v>
      </c>
      <c r="G27" s="36" t="s">
        <v>50</v>
      </c>
    </row>
    <row r="28" ht="40" customHeight="1" spans="1:7">
      <c r="A28" s="36">
        <v>24</v>
      </c>
      <c r="B28" s="36" t="s">
        <v>95</v>
      </c>
      <c r="C28" s="36" t="str">
        <f>VLOOKUP(B28,[1]Sheet1!$B$1:$C$65536,2,0)</f>
        <v>女</v>
      </c>
      <c r="D28" s="37" t="s">
        <v>96</v>
      </c>
      <c r="E28" s="36" t="s">
        <v>49</v>
      </c>
      <c r="F28" s="36" t="s">
        <v>60</v>
      </c>
      <c r="G28" s="36" t="s">
        <v>50</v>
      </c>
    </row>
    <row r="29" ht="40" customHeight="1" spans="1:7">
      <c r="A29" s="36">
        <v>25</v>
      </c>
      <c r="B29" s="36" t="s">
        <v>97</v>
      </c>
      <c r="C29" s="36" t="str">
        <f>VLOOKUP(B29,[1]Sheet1!$B$1:$C$65536,2,0)</f>
        <v>女</v>
      </c>
      <c r="D29" s="37" t="s">
        <v>98</v>
      </c>
      <c r="E29" s="36" t="s">
        <v>49</v>
      </c>
      <c r="F29" s="36" t="s">
        <v>50</v>
      </c>
      <c r="G29" s="36" t="s">
        <v>50</v>
      </c>
    </row>
    <row r="30" ht="40" customHeight="1" spans="1:7">
      <c r="A30" s="36">
        <v>26</v>
      </c>
      <c r="B30" s="36" t="s">
        <v>99</v>
      </c>
      <c r="C30" s="36" t="s">
        <v>64</v>
      </c>
      <c r="D30" s="38" t="s">
        <v>100</v>
      </c>
      <c r="E30" s="36" t="s">
        <v>49</v>
      </c>
      <c r="F30" s="36" t="s">
        <v>50</v>
      </c>
      <c r="G30" s="36" t="s">
        <v>50</v>
      </c>
    </row>
    <row r="31" ht="40" customHeight="1" spans="1:7">
      <c r="A31" s="36">
        <v>27</v>
      </c>
      <c r="B31" s="36" t="s">
        <v>101</v>
      </c>
      <c r="C31" s="36" t="str">
        <f>VLOOKUP(B31,[1]Sheet1!$B$1:$C$65536,2,0)</f>
        <v>女</v>
      </c>
      <c r="D31" s="37" t="s">
        <v>85</v>
      </c>
      <c r="E31" s="36" t="s">
        <v>49</v>
      </c>
      <c r="F31" s="36" t="s">
        <v>60</v>
      </c>
      <c r="G31" s="36" t="s">
        <v>50</v>
      </c>
    </row>
    <row r="32" ht="40" customHeight="1" spans="1:7">
      <c r="A32" s="36">
        <v>28</v>
      </c>
      <c r="B32" s="40" t="s">
        <v>102</v>
      </c>
      <c r="C32" s="36" t="str">
        <f>VLOOKUP(B32,[1]Sheet1!$B$1:$C$65536,2,0)</f>
        <v>男</v>
      </c>
      <c r="D32" s="39" t="s">
        <v>79</v>
      </c>
      <c r="E32" s="36" t="s">
        <v>49</v>
      </c>
      <c r="F32" s="36" t="s">
        <v>60</v>
      </c>
      <c r="G32" s="36" t="s">
        <v>50</v>
      </c>
    </row>
    <row r="33" ht="40" customHeight="1" spans="1:7">
      <c r="A33" s="36">
        <v>29</v>
      </c>
      <c r="B33" s="36" t="s">
        <v>103</v>
      </c>
      <c r="C33" s="36" t="s">
        <v>52</v>
      </c>
      <c r="D33" s="37" t="s">
        <v>62</v>
      </c>
      <c r="E33" s="36" t="s">
        <v>49</v>
      </c>
      <c r="F33" s="36" t="s">
        <v>50</v>
      </c>
      <c r="G33" s="36" t="s">
        <v>50</v>
      </c>
    </row>
    <row r="34" ht="40" customHeight="1" spans="1:7">
      <c r="A34" s="36">
        <v>30</v>
      </c>
      <c r="B34" s="36" t="s">
        <v>104</v>
      </c>
      <c r="C34" s="36" t="str">
        <f>VLOOKUP(B34,[1]Sheet1!$B$1:$C$65536,2,0)</f>
        <v>女</v>
      </c>
      <c r="D34" s="37" t="s">
        <v>73</v>
      </c>
      <c r="E34" s="36" t="s">
        <v>49</v>
      </c>
      <c r="F34" s="36" t="s">
        <v>50</v>
      </c>
      <c r="G34" s="36" t="s">
        <v>50</v>
      </c>
    </row>
    <row r="35" ht="40" customHeight="1" spans="1:7">
      <c r="A35" s="36">
        <v>31</v>
      </c>
      <c r="B35" s="36" t="s">
        <v>105</v>
      </c>
      <c r="C35" s="36" t="s">
        <v>52</v>
      </c>
      <c r="D35" s="37" t="s">
        <v>73</v>
      </c>
      <c r="E35" s="36" t="s">
        <v>49</v>
      </c>
      <c r="F35" s="36" t="s">
        <v>50</v>
      </c>
      <c r="G35" s="36" t="s">
        <v>50</v>
      </c>
    </row>
    <row r="36" ht="40" customHeight="1" spans="1:7">
      <c r="A36" s="36">
        <v>32</v>
      </c>
      <c r="B36" s="36" t="s">
        <v>106</v>
      </c>
      <c r="C36" s="36" t="str">
        <f>VLOOKUP(B36,[1]Sheet1!$B$1:$C$65536,2,0)</f>
        <v>男</v>
      </c>
      <c r="D36" s="38" t="s">
        <v>100</v>
      </c>
      <c r="E36" s="36" t="s">
        <v>49</v>
      </c>
      <c r="F36" s="36" t="s">
        <v>60</v>
      </c>
      <c r="G36" s="36" t="s">
        <v>50</v>
      </c>
    </row>
    <row r="37" ht="40" customHeight="1" spans="1:7">
      <c r="A37" s="36">
        <v>33</v>
      </c>
      <c r="B37" s="36" t="s">
        <v>107</v>
      </c>
      <c r="C37" s="36" t="str">
        <f>VLOOKUP(B37,[1]Sheet1!$B$1:$C$65536,2,0)</f>
        <v>女</v>
      </c>
      <c r="D37" s="38" t="s">
        <v>59</v>
      </c>
      <c r="E37" s="36" t="s">
        <v>49</v>
      </c>
      <c r="F37" s="36" t="s">
        <v>50</v>
      </c>
      <c r="G37" s="36" t="s">
        <v>50</v>
      </c>
    </row>
    <row r="38" ht="40" customHeight="1" spans="1:7">
      <c r="A38" s="36">
        <v>34</v>
      </c>
      <c r="B38" s="36" t="s">
        <v>108</v>
      </c>
      <c r="C38" s="36" t="str">
        <f>VLOOKUP(B38,[1]Sheet1!$B$1:$C$65536,2,0)</f>
        <v>女</v>
      </c>
      <c r="D38" s="37" t="s">
        <v>53</v>
      </c>
      <c r="E38" s="36" t="s">
        <v>49</v>
      </c>
      <c r="F38" s="36" t="s">
        <v>50</v>
      </c>
      <c r="G38" s="36" t="s">
        <v>50</v>
      </c>
    </row>
    <row r="39" ht="40" customHeight="1" spans="1:7">
      <c r="A39" s="36">
        <v>35</v>
      </c>
      <c r="B39" s="36" t="s">
        <v>109</v>
      </c>
      <c r="C39" s="36" t="s">
        <v>64</v>
      </c>
      <c r="D39" s="37" t="s">
        <v>53</v>
      </c>
      <c r="E39" s="36" t="s">
        <v>49</v>
      </c>
      <c r="F39" s="36" t="s">
        <v>50</v>
      </c>
      <c r="G39" s="36" t="s">
        <v>50</v>
      </c>
    </row>
    <row r="40" ht="40" customHeight="1" spans="1:7">
      <c r="A40" s="36">
        <v>36</v>
      </c>
      <c r="B40" s="36" t="s">
        <v>110</v>
      </c>
      <c r="C40" s="36" t="str">
        <f>VLOOKUP(B40,[1]Sheet1!$B$1:$C$65536,2,0)</f>
        <v>男</v>
      </c>
      <c r="D40" s="37" t="s">
        <v>67</v>
      </c>
      <c r="E40" s="36" t="s">
        <v>49</v>
      </c>
      <c r="F40" s="36" t="s">
        <v>60</v>
      </c>
      <c r="G40" s="36" t="s">
        <v>50</v>
      </c>
    </row>
    <row r="41" ht="40" customHeight="1" spans="1:7">
      <c r="A41" s="36">
        <v>37</v>
      </c>
      <c r="B41" s="36" t="s">
        <v>111</v>
      </c>
      <c r="C41" s="36" t="str">
        <f>VLOOKUP(B41,[1]Sheet1!$B$1:$C$65536,2,0)</f>
        <v>女</v>
      </c>
      <c r="D41" s="37" t="s">
        <v>85</v>
      </c>
      <c r="E41" s="36" t="s">
        <v>49</v>
      </c>
      <c r="F41" s="36" t="s">
        <v>50</v>
      </c>
      <c r="G41" s="36" t="s">
        <v>50</v>
      </c>
    </row>
    <row r="42" ht="40" customHeight="1" spans="1:7">
      <c r="A42" s="36">
        <v>38</v>
      </c>
      <c r="B42" s="36" t="s">
        <v>112</v>
      </c>
      <c r="C42" s="36" t="s">
        <v>64</v>
      </c>
      <c r="D42" s="37" t="s">
        <v>73</v>
      </c>
      <c r="E42" s="36" t="s">
        <v>49</v>
      </c>
      <c r="F42" s="36" t="s">
        <v>50</v>
      </c>
      <c r="G42" s="36" t="s">
        <v>50</v>
      </c>
    </row>
    <row r="43" ht="40" customHeight="1" spans="1:7">
      <c r="A43" s="36">
        <v>39</v>
      </c>
      <c r="B43" s="36" t="s">
        <v>113</v>
      </c>
      <c r="C43" s="36" t="s">
        <v>64</v>
      </c>
      <c r="D43" s="37" t="s">
        <v>96</v>
      </c>
      <c r="E43" s="36" t="s">
        <v>49</v>
      </c>
      <c r="F43" s="36" t="s">
        <v>50</v>
      </c>
      <c r="G43" s="36" t="s">
        <v>50</v>
      </c>
    </row>
    <row r="44" ht="40" customHeight="1" spans="1:7">
      <c r="A44" s="36">
        <v>40</v>
      </c>
      <c r="B44" s="36" t="s">
        <v>114</v>
      </c>
      <c r="C44" s="36" t="str">
        <f>VLOOKUP(B44,[1]Sheet1!$B$1:$C$65536,2,0)</f>
        <v>女</v>
      </c>
      <c r="D44" s="37" t="s">
        <v>115</v>
      </c>
      <c r="E44" s="36" t="s">
        <v>49</v>
      </c>
      <c r="F44" s="36" t="s">
        <v>50</v>
      </c>
      <c r="G44" s="36" t="s">
        <v>50</v>
      </c>
    </row>
    <row r="45" ht="40" customHeight="1" spans="1:7">
      <c r="A45" s="36">
        <v>41</v>
      </c>
      <c r="B45" s="36" t="s">
        <v>116</v>
      </c>
      <c r="C45" s="36" t="s">
        <v>64</v>
      </c>
      <c r="D45" s="37" t="s">
        <v>85</v>
      </c>
      <c r="E45" s="36" t="s">
        <v>49</v>
      </c>
      <c r="F45" s="36" t="s">
        <v>50</v>
      </c>
      <c r="G45" s="36" t="s">
        <v>50</v>
      </c>
    </row>
    <row r="46" ht="40" customHeight="1" spans="1:7">
      <c r="A46" s="36">
        <v>42</v>
      </c>
      <c r="B46" s="36" t="s">
        <v>117</v>
      </c>
      <c r="C46" s="36" t="s">
        <v>52</v>
      </c>
      <c r="D46" s="37" t="s">
        <v>118</v>
      </c>
      <c r="E46" s="36" t="s">
        <v>49</v>
      </c>
      <c r="F46" s="36" t="s">
        <v>50</v>
      </c>
      <c r="G46" s="36" t="s">
        <v>50</v>
      </c>
    </row>
    <row r="47" ht="40" customHeight="1" spans="1:7">
      <c r="A47" s="36">
        <v>43</v>
      </c>
      <c r="B47" s="36" t="s">
        <v>119</v>
      </c>
      <c r="C47" s="36" t="str">
        <f>VLOOKUP(B47,[1]Sheet1!$B$1:$C$65536,2,0)</f>
        <v>女</v>
      </c>
      <c r="D47" s="37" t="s">
        <v>115</v>
      </c>
      <c r="E47" s="36" t="s">
        <v>49</v>
      </c>
      <c r="F47" s="36" t="s">
        <v>50</v>
      </c>
      <c r="G47" s="36" t="s">
        <v>50</v>
      </c>
    </row>
    <row r="48" ht="40" customHeight="1" spans="1:7">
      <c r="A48" s="36">
        <v>44</v>
      </c>
      <c r="B48" s="36" t="s">
        <v>120</v>
      </c>
      <c r="C48" s="36" t="s">
        <v>64</v>
      </c>
      <c r="D48" s="38" t="s">
        <v>77</v>
      </c>
      <c r="E48" s="36" t="s">
        <v>49</v>
      </c>
      <c r="F48" s="36" t="s">
        <v>50</v>
      </c>
      <c r="G48" s="36" t="s">
        <v>50</v>
      </c>
    </row>
    <row r="49" ht="40" customHeight="1" spans="1:7">
      <c r="A49" s="36">
        <v>45</v>
      </c>
      <c r="B49" s="36" t="s">
        <v>121</v>
      </c>
      <c r="C49" s="36" t="str">
        <f>VLOOKUP(B49,[1]Sheet1!$B$1:$C$65536,2,0)</f>
        <v>女</v>
      </c>
      <c r="D49" s="37" t="s">
        <v>94</v>
      </c>
      <c r="E49" s="36" t="s">
        <v>49</v>
      </c>
      <c r="F49" s="36" t="s">
        <v>50</v>
      </c>
      <c r="G49" s="36" t="s">
        <v>50</v>
      </c>
    </row>
    <row r="50" ht="40" customHeight="1" spans="1:7">
      <c r="A50" s="36">
        <v>46</v>
      </c>
      <c r="B50" s="36" t="s">
        <v>122</v>
      </c>
      <c r="C50" s="36" t="str">
        <f>VLOOKUP(B50,[1]Sheet1!$B$1:$C$65536,2,0)</f>
        <v>女</v>
      </c>
      <c r="D50" s="37" t="s">
        <v>75</v>
      </c>
      <c r="E50" s="36" t="s">
        <v>49</v>
      </c>
      <c r="F50" s="36" t="s">
        <v>60</v>
      </c>
      <c r="G50" s="36" t="s">
        <v>50</v>
      </c>
    </row>
    <row r="51" ht="40" customHeight="1" spans="1:7">
      <c r="A51" s="36">
        <v>47</v>
      </c>
      <c r="B51" s="36" t="s">
        <v>123</v>
      </c>
      <c r="C51" s="36" t="str">
        <f>VLOOKUP(B51,[1]Sheet1!$B$1:$C$65536,2,0)</f>
        <v>女</v>
      </c>
      <c r="D51" s="37" t="s">
        <v>124</v>
      </c>
      <c r="E51" s="36" t="s">
        <v>49</v>
      </c>
      <c r="F51" s="36" t="s">
        <v>60</v>
      </c>
      <c r="G51" s="36" t="s">
        <v>50</v>
      </c>
    </row>
    <row r="52" ht="40" customHeight="1" spans="1:7">
      <c r="A52" s="36">
        <v>48</v>
      </c>
      <c r="B52" s="36" t="s">
        <v>125</v>
      </c>
      <c r="C52" s="36" t="str">
        <f>VLOOKUP(B52,[1]Sheet1!$B$1:$C$65536,2,0)</f>
        <v>女</v>
      </c>
      <c r="D52" s="37" t="s">
        <v>71</v>
      </c>
      <c r="E52" s="36" t="s">
        <v>49</v>
      </c>
      <c r="F52" s="36" t="s">
        <v>50</v>
      </c>
      <c r="G52" s="36" t="s">
        <v>50</v>
      </c>
    </row>
    <row r="53" ht="40" customHeight="1" spans="1:7">
      <c r="A53" s="36">
        <v>49</v>
      </c>
      <c r="B53" s="36" t="s">
        <v>126</v>
      </c>
      <c r="C53" s="36" t="str">
        <f>VLOOKUP(B53,[1]Sheet1!$B$1:$C$65536,2,0)</f>
        <v>女</v>
      </c>
      <c r="D53" s="37" t="s">
        <v>118</v>
      </c>
      <c r="E53" s="36" t="s">
        <v>49</v>
      </c>
      <c r="F53" s="36" t="s">
        <v>50</v>
      </c>
      <c r="G53" s="36" t="s">
        <v>50</v>
      </c>
    </row>
    <row r="54" ht="40" customHeight="1" spans="1:7">
      <c r="A54" s="36">
        <v>50</v>
      </c>
      <c r="B54" s="36" t="s">
        <v>127</v>
      </c>
      <c r="C54" s="36" t="s">
        <v>64</v>
      </c>
      <c r="D54" s="37" t="s">
        <v>83</v>
      </c>
      <c r="E54" s="36" t="s">
        <v>49</v>
      </c>
      <c r="F54" s="36" t="s">
        <v>50</v>
      </c>
      <c r="G54" s="36" t="s">
        <v>50</v>
      </c>
    </row>
  </sheetData>
  <sheetProtection algorithmName="SHA-512" hashValue="lALYZKXnOaCOGRMa17FrbpmPpmWgUuwH1S25NTmheGUvGTCuKtNlsND0szf/SjBgTLoNvZSi72EXOgxMLcVaAA==" saltValue="NAlN3r3N+VLjjfFbOz4k7w==" spinCount="100000" sheet="1" objects="1"/>
  <sortState ref="B5:G37">
    <sortCondition ref="B5"/>
  </sortState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236111111111111" bottom="0.354166666666667" header="0.118055555555556" footer="0.0784722222222222"/>
  <pageSetup paperSize="9" scale="65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16"/>
  <sheetViews>
    <sheetView workbookViewId="0">
      <selection activeCell="B21" sqref="B21"/>
    </sheetView>
  </sheetViews>
  <sheetFormatPr defaultColWidth="9" defaultRowHeight="13.5" outlineLevelCol="3"/>
  <cols>
    <col min="1" max="1" width="17.375" customWidth="1"/>
    <col min="2" max="2" width="25.125" customWidth="1"/>
    <col min="3" max="3" width="24.375" customWidth="1"/>
    <col min="4" max="4" width="22" customWidth="1"/>
  </cols>
  <sheetData>
    <row r="1" ht="39.95" customHeight="1" spans="1:4">
      <c r="A1" s="3" t="s">
        <v>128</v>
      </c>
      <c r="B1" s="3"/>
      <c r="C1" s="3"/>
      <c r="D1" s="3"/>
    </row>
    <row r="2" ht="30.95" customHeight="1" spans="1:4">
      <c r="A2" s="13" t="s">
        <v>129</v>
      </c>
      <c r="B2" s="13"/>
      <c r="C2" s="13"/>
      <c r="D2" s="13"/>
    </row>
    <row r="3" s="11" customFormat="1" ht="39.95" customHeight="1" spans="1:4">
      <c r="A3" s="14" t="s">
        <v>130</v>
      </c>
      <c r="B3" s="14" t="s">
        <v>131</v>
      </c>
      <c r="C3" s="14" t="s">
        <v>132</v>
      </c>
      <c r="D3" s="14" t="s">
        <v>9</v>
      </c>
    </row>
    <row r="4" ht="39.95" customHeight="1" spans="1:4">
      <c r="A4" s="15"/>
      <c r="B4" s="15"/>
      <c r="C4" s="15"/>
      <c r="D4" s="15"/>
    </row>
    <row r="5" ht="39.95" customHeight="1" spans="1:4">
      <c r="A5" s="15"/>
      <c r="B5" s="15"/>
      <c r="C5" s="15"/>
      <c r="D5" s="15"/>
    </row>
    <row r="6" ht="39.95" customHeight="1" spans="1:4">
      <c r="A6" s="15"/>
      <c r="B6" s="15"/>
      <c r="C6" s="15"/>
      <c r="D6" s="15"/>
    </row>
    <row r="7" ht="39.95" customHeight="1" spans="1:4">
      <c r="A7" s="15"/>
      <c r="B7" s="15"/>
      <c r="C7" s="15"/>
      <c r="D7" s="15"/>
    </row>
    <row r="8" ht="39.95" customHeight="1" spans="1:4">
      <c r="A8" s="15"/>
      <c r="B8" s="15"/>
      <c r="C8" s="15"/>
      <c r="D8" s="15"/>
    </row>
    <row r="9" ht="39.95" customHeight="1" spans="1:4">
      <c r="A9" s="15"/>
      <c r="B9" s="15"/>
      <c r="C9" s="15"/>
      <c r="D9" s="15"/>
    </row>
    <row r="10" ht="39.95" customHeight="1" spans="1:4">
      <c r="A10" s="15"/>
      <c r="B10" s="15"/>
      <c r="C10" s="15"/>
      <c r="D10" s="15"/>
    </row>
    <row r="11" ht="39.95" customHeight="1" spans="1:4">
      <c r="A11" s="15"/>
      <c r="B11" s="15"/>
      <c r="C11" s="15"/>
      <c r="D11" s="15"/>
    </row>
    <row r="12" ht="39.95" customHeight="1" spans="1:4">
      <c r="A12" s="15"/>
      <c r="B12" s="15"/>
      <c r="C12" s="15"/>
      <c r="D12" s="15"/>
    </row>
    <row r="13" ht="39.95" customHeight="1" spans="1:4">
      <c r="A13" s="15"/>
      <c r="B13" s="15"/>
      <c r="C13" s="15"/>
      <c r="D13" s="15"/>
    </row>
    <row r="14" ht="39.95" customHeight="1" spans="1:4">
      <c r="A14" s="15"/>
      <c r="B14" s="15"/>
      <c r="C14" s="15"/>
      <c r="D14" s="15"/>
    </row>
    <row r="15" ht="39.95" customHeight="1" spans="1:4">
      <c r="A15" s="15"/>
      <c r="B15" s="15"/>
      <c r="C15" s="15"/>
      <c r="D15" s="15"/>
    </row>
    <row r="16" s="12" customFormat="1" ht="39.95" customHeight="1" spans="1:4">
      <c r="A16" s="16" t="s">
        <v>133</v>
      </c>
      <c r="B16" s="17"/>
      <c r="C16" s="18"/>
      <c r="D16" s="19"/>
    </row>
  </sheetData>
  <mergeCells count="2">
    <mergeCell ref="A1:D1"/>
    <mergeCell ref="A2:D2"/>
  </mergeCells>
  <pageMargins left="0.75" right="0.432638888888889" top="0.747916666666667" bottom="0.511805555555556" header="0.5" footer="0.236111111111111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V24"/>
  <sheetViews>
    <sheetView workbookViewId="0">
      <selection activeCell="N7" sqref="N7"/>
    </sheetView>
  </sheetViews>
  <sheetFormatPr defaultColWidth="9" defaultRowHeight="13.5"/>
  <cols>
    <col min="1" max="1" width="12.2583333333333" customWidth="1"/>
    <col min="2" max="8" width="16" customWidth="1"/>
    <col min="9" max="9" width="10" customWidth="1"/>
    <col min="10" max="10" width="9.75833333333333" customWidth="1"/>
    <col min="11" max="11" width="14.2583333333333" customWidth="1"/>
  </cols>
  <sheetData>
    <row r="1" ht="39" customHeight="1" spans="1:11">
      <c r="A1" s="3" t="s">
        <v>134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135</v>
      </c>
      <c r="B2" s="4" t="s">
        <v>136</v>
      </c>
      <c r="C2" s="4"/>
      <c r="D2" s="4"/>
      <c r="E2" s="4"/>
      <c r="F2" s="4"/>
      <c r="G2" s="4"/>
      <c r="H2" s="4"/>
      <c r="I2" s="8" t="s">
        <v>137</v>
      </c>
      <c r="J2" s="8" t="s">
        <v>138</v>
      </c>
      <c r="K2" s="8" t="s">
        <v>139</v>
      </c>
    </row>
    <row r="3" s="1" customFormat="1" ht="39" customHeight="1" spans="1:22">
      <c r="A3" s="4"/>
      <c r="B3" s="5"/>
      <c r="C3" s="5"/>
      <c r="D3" s="5"/>
      <c r="E3" s="5"/>
      <c r="F3" s="5"/>
      <c r="G3" s="5"/>
      <c r="H3" s="5"/>
      <c r="I3" s="9"/>
      <c r="J3" s="9"/>
      <c r="K3" s="9"/>
      <c r="N3" s="10"/>
      <c r="O3" s="10"/>
      <c r="P3" s="10"/>
      <c r="Q3" s="10"/>
      <c r="R3" s="10"/>
      <c r="S3" s="10"/>
      <c r="T3" s="10"/>
      <c r="U3" s="10"/>
      <c r="V3" s="10"/>
    </row>
    <row r="4" ht="41.1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41.1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41.1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41.1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41.1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41.1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41.1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1.1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1.1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1.1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1.1" customHeight="1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41.1" customHeight="1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41.1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41.1" customHeight="1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41.1" customHeight="1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41.1" customHeight="1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41.1" customHeight="1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41.1" customHeight="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41.1" customHeight="1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41.1" customHeight="1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="2" customFormat="1" ht="41.1" customHeight="1" spans="1:11">
      <c r="A24" s="7" t="s">
        <v>140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7">
    <mergeCell ref="A1:K1"/>
    <mergeCell ref="B2:H2"/>
    <mergeCell ref="A24:K24"/>
    <mergeCell ref="A2:A3"/>
    <mergeCell ref="I2:I3"/>
    <mergeCell ref="J2:J3"/>
    <mergeCell ref="K2:K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/>
  <rangeList sheetStid="11" master="" otherUserPermission="visible"/>
  <rangeList sheetStid="5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面试考官记分平衡表  要</vt:lpstr>
      <vt:lpstr>考核评分表</vt:lpstr>
      <vt:lpstr>Sheet3</vt:lpstr>
      <vt:lpstr>述职人员抽签顺序表 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 a ᴡ ʏ ᴇ ʀ</cp:lastModifiedBy>
  <dcterms:created xsi:type="dcterms:W3CDTF">2024-07-09T06:55:00Z</dcterms:created>
  <dcterms:modified xsi:type="dcterms:W3CDTF">2024-12-23T04:04:25Z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5599BB52106A4942835EE65333A1EF74_13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