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原始" sheetId="1" r:id="rId1"/>
  </sheets>
  <definedNames>
    <definedName name="_xlnm._FilterDatabase" localSheetId="0" hidden="1">原始!$A$2:$I$130</definedName>
    <definedName name="_xlnm.Print_Titles" localSheetId="0">原始!$1:$2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<sst xmlns="http://schemas.openxmlformats.org/spreadsheetml/2006/main" count="549" uniqueCount="209">
  <si>
    <t>花溪区2025年事业单位公开招聘工作人员面试成绩、总成绩表</t>
  </si>
  <si>
    <t>序号</t>
  </si>
  <si>
    <t>准考证号</t>
  </si>
  <si>
    <t>单位名称</t>
  </si>
  <si>
    <t>岗位及代码</t>
  </si>
  <si>
    <t>本岗位招聘计划数</t>
  </si>
  <si>
    <t>是否组织专业测试（试教）</t>
  </si>
  <si>
    <t>笔试成绩</t>
  </si>
  <si>
    <t>面试成绩</t>
  </si>
  <si>
    <t>总成绩=笔试成绩÷3×60%+面试成绩×40%</t>
  </si>
  <si>
    <t>1152018701820</t>
  </si>
  <si>
    <t>贵阳市花溪区社会工作服务中心</t>
  </si>
  <si>
    <t>20106060101</t>
  </si>
  <si>
    <t>否</t>
  </si>
  <si>
    <t>缺考</t>
  </si>
  <si>
    <t>1152018701018</t>
  </si>
  <si>
    <t>1152018701425</t>
  </si>
  <si>
    <t>1152018701316</t>
  </si>
  <si>
    <t>贵阳市花溪区人民政府政务服务中心</t>
  </si>
  <si>
    <t>20106060201</t>
  </si>
  <si>
    <t>1152019201021</t>
  </si>
  <si>
    <t>1152019201022</t>
  </si>
  <si>
    <t>1152019201003</t>
  </si>
  <si>
    <t>1152019204629</t>
  </si>
  <si>
    <t>1152019205815</t>
  </si>
  <si>
    <t>1152019204702</t>
  </si>
  <si>
    <t>1152019204904</t>
  </si>
  <si>
    <t>1152019204502</t>
  </si>
  <si>
    <t>1152019204210</t>
  </si>
  <si>
    <t>1152019202006</t>
  </si>
  <si>
    <t>1152019203002</t>
  </si>
  <si>
    <t>1152019205520</t>
  </si>
  <si>
    <t>贵阳市花溪区大数据产业发展服务中心</t>
  </si>
  <si>
    <t>20106060301</t>
  </si>
  <si>
    <t>1152019200416</t>
  </si>
  <si>
    <t>1152019203326</t>
  </si>
  <si>
    <t>1152019202920</t>
  </si>
  <si>
    <t>1152019203010</t>
  </si>
  <si>
    <t>1152019206428</t>
  </si>
  <si>
    <t>1152019203813</t>
  </si>
  <si>
    <t>贵阳市花溪区建设项目管理中心</t>
  </si>
  <si>
    <t>20106060401</t>
  </si>
  <si>
    <t>1152019203709</t>
  </si>
  <si>
    <t>1152019204314</t>
  </si>
  <si>
    <t>1152019205323</t>
  </si>
  <si>
    <t>1152019205114</t>
  </si>
  <si>
    <t>1152019204421</t>
  </si>
  <si>
    <t>1152019204530</t>
  </si>
  <si>
    <t>1152019200128</t>
  </si>
  <si>
    <t>贵阳市花溪区浦江小学</t>
  </si>
  <si>
    <t>20106060501</t>
  </si>
  <si>
    <t>1152019205417</t>
  </si>
  <si>
    <t>1152019205008</t>
  </si>
  <si>
    <t>1152019206013</t>
  </si>
  <si>
    <t>贵阳市花溪区第一实验学校</t>
  </si>
  <si>
    <t>20106060601</t>
  </si>
  <si>
    <t>1152019203510</t>
  </si>
  <si>
    <t>1152019202122</t>
  </si>
  <si>
    <t>1152019201329</t>
  </si>
  <si>
    <t>贵阳市第二十五中学</t>
  </si>
  <si>
    <t>20106060701</t>
  </si>
  <si>
    <t>1152019200706</t>
  </si>
  <si>
    <t>1152019205830</t>
  </si>
  <si>
    <t>1152019203327</t>
  </si>
  <si>
    <t>贵阳市花溪区财政局孟关乡分局</t>
  </si>
  <si>
    <t>20106060801</t>
  </si>
  <si>
    <t>1152019206117</t>
  </si>
  <si>
    <t>1152019200713</t>
  </si>
  <si>
    <t>1152019200919</t>
  </si>
  <si>
    <t>贵阳市花溪区财政局社区中心分局</t>
  </si>
  <si>
    <t>20106060901</t>
  </si>
  <si>
    <t>1152019205425</t>
  </si>
  <si>
    <t>1152019204928</t>
  </si>
  <si>
    <t>1152019203517</t>
  </si>
  <si>
    <t>1152019206125</t>
  </si>
  <si>
    <t>1152019201824</t>
  </si>
  <si>
    <t>1152019205201</t>
  </si>
  <si>
    <t>贵阳市花溪区人才交流储备中心</t>
  </si>
  <si>
    <t>20106061001</t>
  </si>
  <si>
    <t>1152019200402</t>
  </si>
  <si>
    <t>1152019203924</t>
  </si>
  <si>
    <t>1152019504210</t>
  </si>
  <si>
    <t>贵阳市花溪区房地产交易管理中心</t>
  </si>
  <si>
    <t>20106061101</t>
  </si>
  <si>
    <t>1152019503911</t>
  </si>
  <si>
    <t>1152019503625</t>
  </si>
  <si>
    <t>1152019501924</t>
  </si>
  <si>
    <t>贵阳市花溪区水务工程和水库管理所</t>
  </si>
  <si>
    <t>20106061201</t>
  </si>
  <si>
    <t>1152019503829</t>
  </si>
  <si>
    <t>1152019504316</t>
  </si>
  <si>
    <t>1152019501322</t>
  </si>
  <si>
    <t>贵阳市花溪区城市更新事务中心</t>
  </si>
  <si>
    <t>20106061301</t>
  </si>
  <si>
    <t>1152019504607</t>
  </si>
  <si>
    <t>1152019502406</t>
  </si>
  <si>
    <t>1152019501714</t>
  </si>
  <si>
    <t>贵阳市花溪区黔陶布依族苗族乡党务政务服务中心</t>
  </si>
  <si>
    <t>20106061401</t>
  </si>
  <si>
    <t>1152019503003</t>
  </si>
  <si>
    <t>1152019503407</t>
  </si>
  <si>
    <t>1152019500322</t>
  </si>
  <si>
    <t>20106061402</t>
  </si>
  <si>
    <t>1152019502813</t>
  </si>
  <si>
    <t>1152019500818</t>
  </si>
  <si>
    <t>1152019504825</t>
  </si>
  <si>
    <t>贵阳市花溪区马铃布依族苗族乡党务政务服务中心</t>
  </si>
  <si>
    <t>20106061501</t>
  </si>
  <si>
    <t>1152019501429</t>
  </si>
  <si>
    <t>1152019500218</t>
  </si>
  <si>
    <t>1152019500807</t>
  </si>
  <si>
    <t>贵阳市花溪区马铃布依族苗族乡农业农村综合服务中心</t>
  </si>
  <si>
    <t>20106061601</t>
  </si>
  <si>
    <t>1152019503722</t>
  </si>
  <si>
    <t>1152019503618</t>
  </si>
  <si>
    <t>1152019502309</t>
  </si>
  <si>
    <t>贵阳市花溪区久安乡党务政务服务中心</t>
  </si>
  <si>
    <t>20106061701</t>
  </si>
  <si>
    <t>1152019504622</t>
  </si>
  <si>
    <t>1152019502017</t>
  </si>
  <si>
    <t>1152019501229</t>
  </si>
  <si>
    <t>贵阳市花溪区久安乡农业农村综合服务中心</t>
  </si>
  <si>
    <t>20106061801</t>
  </si>
  <si>
    <t>1152019500812</t>
  </si>
  <si>
    <t>1152019502814</t>
  </si>
  <si>
    <t>1152019504022</t>
  </si>
  <si>
    <t>贵阳市花溪区石板镇党务政务服务中心</t>
  </si>
  <si>
    <t>20106061901</t>
  </si>
  <si>
    <t>1152019501515</t>
  </si>
  <si>
    <t>1152019501302</t>
  </si>
  <si>
    <t>1152019504810</t>
  </si>
  <si>
    <t>贵阳市花溪区青岩镇产业发展服务中心</t>
  </si>
  <si>
    <t>20106062001</t>
  </si>
  <si>
    <t>1152019504823</t>
  </si>
  <si>
    <t>1152019501914</t>
  </si>
  <si>
    <t>1152019503114</t>
  </si>
  <si>
    <t>1152019503803</t>
  </si>
  <si>
    <t>1152019502902</t>
  </si>
  <si>
    <t>1152019501217</t>
  </si>
  <si>
    <t>贵阳市花溪区麦坪镇产业发展服务中心</t>
  </si>
  <si>
    <t>20106062101</t>
  </si>
  <si>
    <t>1152019500124</t>
  </si>
  <si>
    <t>1152019500315</t>
  </si>
  <si>
    <t>1152019503009</t>
  </si>
  <si>
    <t>贵阳市花溪区贵筑街道党务政务服务中心</t>
  </si>
  <si>
    <t>20106062201</t>
  </si>
  <si>
    <t>1152019501902</t>
  </si>
  <si>
    <t>1152019503110</t>
  </si>
  <si>
    <t>1152019500125</t>
  </si>
  <si>
    <t>贵阳市花溪区贵筑街道优化营商环境服务中心</t>
  </si>
  <si>
    <t>20106062301</t>
  </si>
  <si>
    <t>1152019502122</t>
  </si>
  <si>
    <t>1152019504630</t>
  </si>
  <si>
    <t>1152019502622</t>
  </si>
  <si>
    <t>贵阳市花溪区阳光街道综合治理服务中心</t>
  </si>
  <si>
    <t>20106062401</t>
  </si>
  <si>
    <t>1152019502521</t>
  </si>
  <si>
    <t>1152019500425</t>
  </si>
  <si>
    <t>1152019602706</t>
  </si>
  <si>
    <t>贵阳市花溪区阳光街道优化营商环境服务中心</t>
  </si>
  <si>
    <t>20106062501</t>
  </si>
  <si>
    <t>1152019503401</t>
  </si>
  <si>
    <t>1152019501525</t>
  </si>
  <si>
    <t>1152019603218</t>
  </si>
  <si>
    <t>贵阳市花溪区清溪街道党务政务服务中心</t>
  </si>
  <si>
    <t>20106062601</t>
  </si>
  <si>
    <t>1152019603019</t>
  </si>
  <si>
    <t>1152019603414</t>
  </si>
  <si>
    <t>1152019601319</t>
  </si>
  <si>
    <t>贵阳市花溪区清溪街道社区事务服务中心</t>
  </si>
  <si>
    <t>20106062701</t>
  </si>
  <si>
    <t>1152019602820</t>
  </si>
  <si>
    <t>1152019600624</t>
  </si>
  <si>
    <t>1152019603523</t>
  </si>
  <si>
    <t>贵阳市花溪区溪北街道党务政务服务中心</t>
  </si>
  <si>
    <t>20106062801</t>
  </si>
  <si>
    <t>1152019603612</t>
  </si>
  <si>
    <t>1152019603002</t>
  </si>
  <si>
    <t>1152019602801</t>
  </si>
  <si>
    <t>贵阳市花溪区溪北街道优化营商环境服务中心</t>
  </si>
  <si>
    <t>20106062901</t>
  </si>
  <si>
    <t>1152019603712</t>
  </si>
  <si>
    <t>1152019603205</t>
  </si>
  <si>
    <t>1152019601102</t>
  </si>
  <si>
    <t>贵阳市花溪区平桥街道党务政务服务中心</t>
  </si>
  <si>
    <t>20106063001</t>
  </si>
  <si>
    <t>1152019602304</t>
  </si>
  <si>
    <t>1152019603919</t>
  </si>
  <si>
    <t>1152019600311</t>
  </si>
  <si>
    <t>1152019600314</t>
  </si>
  <si>
    <t>贵阳市花溪区平桥街道综合治理服务中心</t>
  </si>
  <si>
    <t>20106063101</t>
  </si>
  <si>
    <t>1152019602403</t>
  </si>
  <si>
    <t>1152019600523</t>
  </si>
  <si>
    <t>1152019602829</t>
  </si>
  <si>
    <t>贵阳市花溪区小孟街道农业农村综合服务中心</t>
  </si>
  <si>
    <t>20106063201</t>
  </si>
  <si>
    <t>1152019603822</t>
  </si>
  <si>
    <t>1152019603319</t>
  </si>
  <si>
    <t>1152019600103</t>
  </si>
  <si>
    <t>贵阳市花溪区小孟街道综合治理服务中心</t>
  </si>
  <si>
    <t>20106063301</t>
  </si>
  <si>
    <t>1152019601314</t>
  </si>
  <si>
    <t>1152019603404</t>
  </si>
  <si>
    <t>1152019602227</t>
  </si>
  <si>
    <t>贵阳市花溪区金筑街道农业农村综合服务中心</t>
  </si>
  <si>
    <t>20106063401</t>
  </si>
  <si>
    <t>1152019603421</t>
  </si>
  <si>
    <t>1152019602703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</si>
</sst>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Protection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76" fontId="0" fillId="2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1"/>
  <sheetViews>
    <sheetView tabSelected="1" zoomScale="115" zoomScaleNormal="115" workbookViewId="0">
      <pane xSplit="1" ySplit="2" topLeftCell="B111" activePane="bottomRight" state="frozen"/>
      <selection/>
      <selection pane="topRight"/>
      <selection pane="bottomLeft"/>
      <selection pane="bottomRight" activeCell="L117" sqref="L117"/>
    </sheetView>
  </sheetViews>
  <sheetFormatPr defaultColWidth="9" defaultRowHeight="13.5"/>
  <cols>
    <col min="1" max="1" width="4.375" style="2" customWidth="1"/>
    <col min="2" max="2" width="14.875" style="3" customWidth="1"/>
    <col min="3" max="3" width="50.375" style="3" customWidth="1"/>
    <col min="4" max="4" width="12.625" style="3" customWidth="1"/>
    <col min="5" max="6" width="8.125" style="3" customWidth="1"/>
    <col min="7" max="7" width="6.375" style="3" customWidth="1"/>
    <col min="8" max="8" width="9" style="2"/>
    <col min="9" max="9" width="14.7833333333333" style="4" customWidth="1"/>
    <col min="10" max="16384" width="9" style="1"/>
  </cols>
  <sheetData>
    <row r="1" ht="54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40.5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8" t="s">
        <v>8</v>
      </c>
      <c r="I2" s="6" t="s">
        <v>9</v>
      </c>
    </row>
    <row r="3" s="1" customFormat="1" spans="1:9">
      <c r="A3" s="8">
        <v>1</v>
      </c>
      <c r="B3" s="9" t="s">
        <v>10</v>
      </c>
      <c r="C3" s="9" t="s">
        <v>11</v>
      </c>
      <c r="D3" s="10" t="s">
        <v>12</v>
      </c>
      <c r="E3" s="9">
        <v>1</v>
      </c>
      <c r="F3" s="9" t="s">
        <v>13</v>
      </c>
      <c r="G3" s="11">
        <v>211</v>
      </c>
      <c r="H3" s="8" t="s">
        <v>14</v>
      </c>
      <c r="I3" s="12"/>
    </row>
    <row r="4" s="1" customFormat="1" spans="1:9">
      <c r="A4" s="8">
        <v>2</v>
      </c>
      <c r="B4" s="9" t="s">
        <v>15</v>
      </c>
      <c r="C4" s="9" t="s">
        <v>11</v>
      </c>
      <c r="D4" s="10" t="s">
        <v>12</v>
      </c>
      <c r="E4" s="9">
        <v>1</v>
      </c>
      <c r="F4" s="9" t="s">
        <v>13</v>
      </c>
      <c r="G4" s="9">
        <v>208.5</v>
      </c>
      <c r="H4" s="8">
        <v>84.2</v>
      </c>
      <c r="I4" s="12">
        <f t="shared" ref="I4:I9" si="0">G4/3*0.6+H4*0.4</f>
        <v>75.38</v>
      </c>
    </row>
    <row r="5" s="1" customFormat="1" spans="1:9">
      <c r="A5" s="8">
        <v>3</v>
      </c>
      <c r="B5" s="9" t="s">
        <v>16</v>
      </c>
      <c r="C5" s="9" t="s">
        <v>11</v>
      </c>
      <c r="D5" s="10" t="s">
        <v>12</v>
      </c>
      <c r="E5" s="9">
        <v>1</v>
      </c>
      <c r="F5" s="9" t="s">
        <v>13</v>
      </c>
      <c r="G5" s="9">
        <v>195.5</v>
      </c>
      <c r="H5" s="8">
        <v>78.8</v>
      </c>
      <c r="I5" s="12">
        <f t="shared" si="0"/>
        <v>70.62</v>
      </c>
    </row>
    <row r="6" spans="1:9">
      <c r="A6" s="8">
        <v>4</v>
      </c>
      <c r="B6" s="9" t="s">
        <v>17</v>
      </c>
      <c r="C6" s="9" t="s">
        <v>18</v>
      </c>
      <c r="D6" s="10" t="s">
        <v>19</v>
      </c>
      <c r="E6" s="9">
        <v>4</v>
      </c>
      <c r="F6" s="9" t="s">
        <v>13</v>
      </c>
      <c r="G6" s="9">
        <v>225</v>
      </c>
      <c r="H6" s="8">
        <v>82.8</v>
      </c>
      <c r="I6" s="12">
        <f t="shared" si="0"/>
        <v>78.12</v>
      </c>
    </row>
    <row r="7" spans="1:9">
      <c r="A7" s="8">
        <v>5</v>
      </c>
      <c r="B7" s="9" t="s">
        <v>20</v>
      </c>
      <c r="C7" s="9" t="s">
        <v>18</v>
      </c>
      <c r="D7" s="10" t="s">
        <v>19</v>
      </c>
      <c r="E7" s="9">
        <v>4</v>
      </c>
      <c r="F7" s="9" t="s">
        <v>13</v>
      </c>
      <c r="G7" s="9">
        <v>222.5</v>
      </c>
      <c r="H7" s="8">
        <v>81</v>
      </c>
      <c r="I7" s="12">
        <f t="shared" si="0"/>
        <v>76.9</v>
      </c>
    </row>
    <row r="8" spans="1:9">
      <c r="A8" s="8">
        <v>6</v>
      </c>
      <c r="B8" s="9" t="s">
        <v>21</v>
      </c>
      <c r="C8" s="9" t="s">
        <v>18</v>
      </c>
      <c r="D8" s="10" t="s">
        <v>19</v>
      </c>
      <c r="E8" s="9">
        <v>4</v>
      </c>
      <c r="F8" s="9" t="s">
        <v>13</v>
      </c>
      <c r="G8" s="9">
        <v>222</v>
      </c>
      <c r="H8" s="8">
        <v>80.4</v>
      </c>
      <c r="I8" s="12">
        <f t="shared" si="0"/>
        <v>76.56</v>
      </c>
    </row>
    <row r="9" spans="1:9">
      <c r="A9" s="8">
        <v>7</v>
      </c>
      <c r="B9" s="9" t="s">
        <v>22</v>
      </c>
      <c r="C9" s="9" t="s">
        <v>18</v>
      </c>
      <c r="D9" s="10" t="s">
        <v>19</v>
      </c>
      <c r="E9" s="9">
        <v>4</v>
      </c>
      <c r="F9" s="9" t="s">
        <v>13</v>
      </c>
      <c r="G9" s="9">
        <v>220.5</v>
      </c>
      <c r="H9" s="8">
        <v>80.8</v>
      </c>
      <c r="I9" s="12">
        <f t="shared" si="0"/>
        <v>76.42</v>
      </c>
    </row>
    <row r="10" spans="1:9">
      <c r="A10" s="8">
        <v>8</v>
      </c>
      <c r="B10" s="9" t="s">
        <v>23</v>
      </c>
      <c r="C10" s="9" t="s">
        <v>18</v>
      </c>
      <c r="D10" s="10" t="s">
        <v>19</v>
      </c>
      <c r="E10" s="9">
        <v>4</v>
      </c>
      <c r="F10" s="9" t="s">
        <v>13</v>
      </c>
      <c r="G10" s="9">
        <v>220</v>
      </c>
      <c r="H10" s="8" t="s">
        <v>14</v>
      </c>
      <c r="I10" s="12"/>
    </row>
    <row r="11" spans="1:9">
      <c r="A11" s="8">
        <v>9</v>
      </c>
      <c r="B11" s="9" t="s">
        <v>24</v>
      </c>
      <c r="C11" s="9" t="s">
        <v>18</v>
      </c>
      <c r="D11" s="10" t="s">
        <v>19</v>
      </c>
      <c r="E11" s="9">
        <v>4</v>
      </c>
      <c r="F11" s="9" t="s">
        <v>13</v>
      </c>
      <c r="G11" s="9">
        <v>218.5</v>
      </c>
      <c r="H11" s="8">
        <v>81.4</v>
      </c>
      <c r="I11" s="12">
        <f t="shared" ref="I10:I41" si="1">G11/3*0.6+H11*0.4</f>
        <v>76.26</v>
      </c>
    </row>
    <row r="12" spans="1:9">
      <c r="A12" s="8">
        <v>10</v>
      </c>
      <c r="B12" s="9" t="s">
        <v>25</v>
      </c>
      <c r="C12" s="9" t="s">
        <v>18</v>
      </c>
      <c r="D12" s="10" t="s">
        <v>19</v>
      </c>
      <c r="E12" s="9">
        <v>4</v>
      </c>
      <c r="F12" s="9" t="s">
        <v>13</v>
      </c>
      <c r="G12" s="9">
        <v>217.5</v>
      </c>
      <c r="H12" s="8">
        <v>76.4</v>
      </c>
      <c r="I12" s="12">
        <f t="shared" si="1"/>
        <v>74.06</v>
      </c>
    </row>
    <row r="13" spans="1:9">
      <c r="A13" s="8">
        <v>11</v>
      </c>
      <c r="B13" s="9" t="s">
        <v>26</v>
      </c>
      <c r="C13" s="9" t="s">
        <v>18</v>
      </c>
      <c r="D13" s="10" t="s">
        <v>19</v>
      </c>
      <c r="E13" s="9">
        <v>4</v>
      </c>
      <c r="F13" s="9" t="s">
        <v>13</v>
      </c>
      <c r="G13" s="9">
        <v>217.5</v>
      </c>
      <c r="H13" s="8">
        <v>77</v>
      </c>
      <c r="I13" s="12">
        <f t="shared" si="1"/>
        <v>74.3</v>
      </c>
    </row>
    <row r="14" spans="1:9">
      <c r="A14" s="8">
        <v>12</v>
      </c>
      <c r="B14" s="9" t="s">
        <v>27</v>
      </c>
      <c r="C14" s="9" t="s">
        <v>18</v>
      </c>
      <c r="D14" s="10" t="s">
        <v>19</v>
      </c>
      <c r="E14" s="9">
        <v>4</v>
      </c>
      <c r="F14" s="9" t="s">
        <v>13</v>
      </c>
      <c r="G14" s="9">
        <v>217</v>
      </c>
      <c r="H14" s="8">
        <v>76.6</v>
      </c>
      <c r="I14" s="12">
        <f t="shared" si="1"/>
        <v>74.04</v>
      </c>
    </row>
    <row r="15" spans="1:9">
      <c r="A15" s="8">
        <v>13</v>
      </c>
      <c r="B15" s="9" t="s">
        <v>28</v>
      </c>
      <c r="C15" s="9" t="s">
        <v>18</v>
      </c>
      <c r="D15" s="10" t="s">
        <v>19</v>
      </c>
      <c r="E15" s="9">
        <v>4</v>
      </c>
      <c r="F15" s="9" t="s">
        <v>13</v>
      </c>
      <c r="G15" s="9">
        <v>216</v>
      </c>
      <c r="H15" s="8" t="s">
        <v>14</v>
      </c>
      <c r="I15" s="12"/>
    </row>
    <row r="16" spans="1:9">
      <c r="A16" s="8">
        <v>14</v>
      </c>
      <c r="B16" s="9" t="s">
        <v>29</v>
      </c>
      <c r="C16" s="9" t="s">
        <v>18</v>
      </c>
      <c r="D16" s="10" t="s">
        <v>19</v>
      </c>
      <c r="E16" s="9">
        <v>4</v>
      </c>
      <c r="F16" s="9" t="s">
        <v>13</v>
      </c>
      <c r="G16" s="9">
        <v>215.5</v>
      </c>
      <c r="H16" s="8" t="s">
        <v>14</v>
      </c>
      <c r="I16" s="12"/>
    </row>
    <row r="17" spans="1:9">
      <c r="A17" s="8">
        <v>15</v>
      </c>
      <c r="B17" s="9" t="s">
        <v>30</v>
      </c>
      <c r="C17" s="9" t="s">
        <v>18</v>
      </c>
      <c r="D17" s="10" t="s">
        <v>19</v>
      </c>
      <c r="E17" s="9">
        <v>4</v>
      </c>
      <c r="F17" s="9" t="s">
        <v>13</v>
      </c>
      <c r="G17" s="9">
        <v>215.5</v>
      </c>
      <c r="H17" s="8">
        <v>80.4</v>
      </c>
      <c r="I17" s="12">
        <f t="shared" si="1"/>
        <v>75.26</v>
      </c>
    </row>
    <row r="18" spans="1:9">
      <c r="A18" s="8">
        <v>16</v>
      </c>
      <c r="B18" s="9" t="s">
        <v>31</v>
      </c>
      <c r="C18" s="9" t="s">
        <v>32</v>
      </c>
      <c r="D18" s="10" t="s">
        <v>33</v>
      </c>
      <c r="E18" s="9">
        <v>2</v>
      </c>
      <c r="F18" s="9" t="s">
        <v>13</v>
      </c>
      <c r="G18" s="9">
        <v>217.5</v>
      </c>
      <c r="H18" s="8">
        <v>77.8</v>
      </c>
      <c r="I18" s="12">
        <f t="shared" si="1"/>
        <v>74.62</v>
      </c>
    </row>
    <row r="19" spans="1:9">
      <c r="A19" s="8">
        <v>17</v>
      </c>
      <c r="B19" s="9" t="s">
        <v>34</v>
      </c>
      <c r="C19" s="9" t="s">
        <v>32</v>
      </c>
      <c r="D19" s="10" t="s">
        <v>33</v>
      </c>
      <c r="E19" s="9">
        <v>2</v>
      </c>
      <c r="F19" s="9" t="s">
        <v>13</v>
      </c>
      <c r="G19" s="9">
        <v>217</v>
      </c>
      <c r="H19" s="8">
        <v>79.4</v>
      </c>
      <c r="I19" s="12">
        <f t="shared" si="1"/>
        <v>75.16</v>
      </c>
    </row>
    <row r="20" spans="1:9">
      <c r="A20" s="8">
        <v>18</v>
      </c>
      <c r="B20" s="9" t="s">
        <v>35</v>
      </c>
      <c r="C20" s="9" t="s">
        <v>32</v>
      </c>
      <c r="D20" s="10" t="s">
        <v>33</v>
      </c>
      <c r="E20" s="9">
        <v>2</v>
      </c>
      <c r="F20" s="9" t="s">
        <v>13</v>
      </c>
      <c r="G20" s="9">
        <v>214.5</v>
      </c>
      <c r="H20" s="8">
        <v>76</v>
      </c>
      <c r="I20" s="12">
        <f t="shared" si="1"/>
        <v>73.3</v>
      </c>
    </row>
    <row r="21" spans="1:9">
      <c r="A21" s="8">
        <v>19</v>
      </c>
      <c r="B21" s="9" t="s">
        <v>36</v>
      </c>
      <c r="C21" s="9" t="s">
        <v>32</v>
      </c>
      <c r="D21" s="10" t="s">
        <v>33</v>
      </c>
      <c r="E21" s="9">
        <v>2</v>
      </c>
      <c r="F21" s="9" t="s">
        <v>13</v>
      </c>
      <c r="G21" s="9">
        <v>211.5</v>
      </c>
      <c r="H21" s="8">
        <v>78.6</v>
      </c>
      <c r="I21" s="12">
        <f t="shared" si="1"/>
        <v>73.74</v>
      </c>
    </row>
    <row r="22" spans="1:9">
      <c r="A22" s="8">
        <v>20</v>
      </c>
      <c r="B22" s="9" t="s">
        <v>37</v>
      </c>
      <c r="C22" s="9" t="s">
        <v>32</v>
      </c>
      <c r="D22" s="10" t="s">
        <v>33</v>
      </c>
      <c r="E22" s="9">
        <v>2</v>
      </c>
      <c r="F22" s="9" t="s">
        <v>13</v>
      </c>
      <c r="G22" s="9">
        <v>210.5</v>
      </c>
      <c r="H22" s="8">
        <v>79.4</v>
      </c>
      <c r="I22" s="12">
        <f t="shared" si="1"/>
        <v>73.86</v>
      </c>
    </row>
    <row r="23" spans="1:9">
      <c r="A23" s="8">
        <v>21</v>
      </c>
      <c r="B23" s="9" t="s">
        <v>38</v>
      </c>
      <c r="C23" s="9" t="s">
        <v>32</v>
      </c>
      <c r="D23" s="10" t="s">
        <v>33</v>
      </c>
      <c r="E23" s="9">
        <v>2</v>
      </c>
      <c r="F23" s="9" t="s">
        <v>13</v>
      </c>
      <c r="G23" s="9">
        <v>209.5</v>
      </c>
      <c r="H23" s="8">
        <v>77.8</v>
      </c>
      <c r="I23" s="12">
        <f t="shared" si="1"/>
        <v>73.02</v>
      </c>
    </row>
    <row r="24" spans="1:9">
      <c r="A24" s="8">
        <v>22</v>
      </c>
      <c r="B24" s="9" t="s">
        <v>39</v>
      </c>
      <c r="C24" s="9" t="s">
        <v>40</v>
      </c>
      <c r="D24" s="10" t="s">
        <v>41</v>
      </c>
      <c r="E24" s="9">
        <v>2</v>
      </c>
      <c r="F24" s="9" t="s">
        <v>13</v>
      </c>
      <c r="G24" s="9">
        <v>235</v>
      </c>
      <c r="H24" s="8">
        <v>81.4</v>
      </c>
      <c r="I24" s="12">
        <f t="shared" si="1"/>
        <v>79.56</v>
      </c>
    </row>
    <row r="25" spans="1:9">
      <c r="A25" s="8">
        <v>23</v>
      </c>
      <c r="B25" s="9" t="s">
        <v>42</v>
      </c>
      <c r="C25" s="9" t="s">
        <v>40</v>
      </c>
      <c r="D25" s="10" t="s">
        <v>41</v>
      </c>
      <c r="E25" s="9">
        <v>2</v>
      </c>
      <c r="F25" s="9" t="s">
        <v>13</v>
      </c>
      <c r="G25" s="9">
        <v>218.5</v>
      </c>
      <c r="H25" s="8">
        <v>81.6</v>
      </c>
      <c r="I25" s="12">
        <f t="shared" si="1"/>
        <v>76.34</v>
      </c>
    </row>
    <row r="26" spans="1:9">
      <c r="A26" s="8">
        <v>24</v>
      </c>
      <c r="B26" s="9" t="s">
        <v>43</v>
      </c>
      <c r="C26" s="9" t="s">
        <v>40</v>
      </c>
      <c r="D26" s="10" t="s">
        <v>41</v>
      </c>
      <c r="E26" s="9">
        <v>2</v>
      </c>
      <c r="F26" s="9" t="s">
        <v>13</v>
      </c>
      <c r="G26" s="9">
        <v>216.5</v>
      </c>
      <c r="H26" s="8" t="s">
        <v>14</v>
      </c>
      <c r="I26" s="12"/>
    </row>
    <row r="27" spans="1:9">
      <c r="A27" s="8">
        <v>25</v>
      </c>
      <c r="B27" s="9" t="s">
        <v>44</v>
      </c>
      <c r="C27" s="9" t="s">
        <v>40</v>
      </c>
      <c r="D27" s="10" t="s">
        <v>41</v>
      </c>
      <c r="E27" s="9">
        <v>2</v>
      </c>
      <c r="F27" s="9" t="s">
        <v>13</v>
      </c>
      <c r="G27" s="9">
        <v>212</v>
      </c>
      <c r="H27" s="8">
        <v>79.4</v>
      </c>
      <c r="I27" s="12">
        <f t="shared" si="1"/>
        <v>74.16</v>
      </c>
    </row>
    <row r="28" spans="1:9">
      <c r="A28" s="8">
        <v>26</v>
      </c>
      <c r="B28" s="9" t="s">
        <v>45</v>
      </c>
      <c r="C28" s="9" t="s">
        <v>40</v>
      </c>
      <c r="D28" s="10" t="s">
        <v>41</v>
      </c>
      <c r="E28" s="9">
        <v>2</v>
      </c>
      <c r="F28" s="9" t="s">
        <v>13</v>
      </c>
      <c r="G28" s="9">
        <v>211.5</v>
      </c>
      <c r="H28" s="8">
        <v>82.8</v>
      </c>
      <c r="I28" s="12">
        <f t="shared" si="1"/>
        <v>75.42</v>
      </c>
    </row>
    <row r="29" spans="1:9">
      <c r="A29" s="8">
        <v>27</v>
      </c>
      <c r="B29" s="9" t="s">
        <v>46</v>
      </c>
      <c r="C29" s="9" t="s">
        <v>40</v>
      </c>
      <c r="D29" s="10" t="s">
        <v>41</v>
      </c>
      <c r="E29" s="9">
        <v>2</v>
      </c>
      <c r="F29" s="9" t="s">
        <v>13</v>
      </c>
      <c r="G29" s="9">
        <v>208.5</v>
      </c>
      <c r="H29" s="8">
        <v>82.8</v>
      </c>
      <c r="I29" s="12">
        <f t="shared" si="1"/>
        <v>74.82</v>
      </c>
    </row>
    <row r="30" spans="1:9">
      <c r="A30" s="8">
        <v>28</v>
      </c>
      <c r="B30" s="9" t="s">
        <v>47</v>
      </c>
      <c r="C30" s="9" t="s">
        <v>40</v>
      </c>
      <c r="D30" s="10" t="s">
        <v>41</v>
      </c>
      <c r="E30" s="9">
        <v>2</v>
      </c>
      <c r="F30" s="9" t="s">
        <v>13</v>
      </c>
      <c r="G30" s="9">
        <v>208.5</v>
      </c>
      <c r="H30" s="8">
        <v>75.8</v>
      </c>
      <c r="I30" s="12">
        <f t="shared" si="1"/>
        <v>72.02</v>
      </c>
    </row>
    <row r="31" spans="1:9">
      <c r="A31" s="8">
        <v>29</v>
      </c>
      <c r="B31" s="9" t="s">
        <v>48</v>
      </c>
      <c r="C31" s="9" t="s">
        <v>49</v>
      </c>
      <c r="D31" s="10" t="s">
        <v>50</v>
      </c>
      <c r="E31" s="9">
        <v>1</v>
      </c>
      <c r="F31" s="9" t="s">
        <v>13</v>
      </c>
      <c r="G31" s="9">
        <v>222</v>
      </c>
      <c r="H31" s="8">
        <v>81.2</v>
      </c>
      <c r="I31" s="12">
        <f t="shared" si="1"/>
        <v>76.88</v>
      </c>
    </row>
    <row r="32" spans="1:9">
      <c r="A32" s="8">
        <v>30</v>
      </c>
      <c r="B32" s="9" t="s">
        <v>51</v>
      </c>
      <c r="C32" s="9" t="s">
        <v>49</v>
      </c>
      <c r="D32" s="10" t="s">
        <v>50</v>
      </c>
      <c r="E32" s="9">
        <v>1</v>
      </c>
      <c r="F32" s="9" t="s">
        <v>13</v>
      </c>
      <c r="G32" s="9">
        <v>204.5</v>
      </c>
      <c r="H32" s="8">
        <v>77.8</v>
      </c>
      <c r="I32" s="12">
        <f t="shared" si="1"/>
        <v>72.02</v>
      </c>
    </row>
    <row r="33" spans="1:9">
      <c r="A33" s="8">
        <v>31</v>
      </c>
      <c r="B33" s="9" t="s">
        <v>52</v>
      </c>
      <c r="C33" s="9" t="s">
        <v>49</v>
      </c>
      <c r="D33" s="10" t="s">
        <v>50</v>
      </c>
      <c r="E33" s="9">
        <v>1</v>
      </c>
      <c r="F33" s="9" t="s">
        <v>13</v>
      </c>
      <c r="G33" s="9">
        <v>201.5</v>
      </c>
      <c r="H33" s="8">
        <v>79.6</v>
      </c>
      <c r="I33" s="12">
        <f t="shared" si="1"/>
        <v>72.14</v>
      </c>
    </row>
    <row r="34" spans="1:9">
      <c r="A34" s="8">
        <v>32</v>
      </c>
      <c r="B34" s="9" t="s">
        <v>53</v>
      </c>
      <c r="C34" s="9" t="s">
        <v>54</v>
      </c>
      <c r="D34" s="10" t="s">
        <v>55</v>
      </c>
      <c r="E34" s="9">
        <v>1</v>
      </c>
      <c r="F34" s="9" t="s">
        <v>13</v>
      </c>
      <c r="G34" s="9">
        <v>230.5</v>
      </c>
      <c r="H34" s="8">
        <v>81.6</v>
      </c>
      <c r="I34" s="12">
        <f t="shared" si="1"/>
        <v>78.74</v>
      </c>
    </row>
    <row r="35" spans="1:9">
      <c r="A35" s="8">
        <v>33</v>
      </c>
      <c r="B35" s="9" t="s">
        <v>56</v>
      </c>
      <c r="C35" s="9" t="s">
        <v>54</v>
      </c>
      <c r="D35" s="10" t="s">
        <v>55</v>
      </c>
      <c r="E35" s="9">
        <v>1</v>
      </c>
      <c r="F35" s="9" t="s">
        <v>13</v>
      </c>
      <c r="G35" s="9">
        <v>228</v>
      </c>
      <c r="H35" s="8">
        <v>82.6</v>
      </c>
      <c r="I35" s="12">
        <f t="shared" si="1"/>
        <v>78.64</v>
      </c>
    </row>
    <row r="36" spans="1:9">
      <c r="A36" s="8">
        <v>34</v>
      </c>
      <c r="B36" s="9" t="s">
        <v>57</v>
      </c>
      <c r="C36" s="9" t="s">
        <v>54</v>
      </c>
      <c r="D36" s="10" t="s">
        <v>55</v>
      </c>
      <c r="E36" s="9">
        <v>1</v>
      </c>
      <c r="F36" s="9" t="s">
        <v>13</v>
      </c>
      <c r="G36" s="9">
        <v>221.5</v>
      </c>
      <c r="H36" s="8">
        <v>82.4</v>
      </c>
      <c r="I36" s="12">
        <f t="shared" si="1"/>
        <v>77.26</v>
      </c>
    </row>
    <row r="37" spans="1:9">
      <c r="A37" s="8">
        <v>35</v>
      </c>
      <c r="B37" s="9" t="s">
        <v>58</v>
      </c>
      <c r="C37" s="9" t="s">
        <v>59</v>
      </c>
      <c r="D37" s="10" t="s">
        <v>60</v>
      </c>
      <c r="E37" s="9">
        <v>1</v>
      </c>
      <c r="F37" s="9" t="s">
        <v>13</v>
      </c>
      <c r="G37" s="9">
        <v>208</v>
      </c>
      <c r="H37" s="8">
        <v>83.2</v>
      </c>
      <c r="I37" s="12">
        <f t="shared" si="1"/>
        <v>74.88</v>
      </c>
    </row>
    <row r="38" spans="1:9">
      <c r="A38" s="8">
        <v>36</v>
      </c>
      <c r="B38" s="9" t="s">
        <v>61</v>
      </c>
      <c r="C38" s="9" t="s">
        <v>59</v>
      </c>
      <c r="D38" s="10" t="s">
        <v>60</v>
      </c>
      <c r="E38" s="9">
        <v>1</v>
      </c>
      <c r="F38" s="9" t="s">
        <v>13</v>
      </c>
      <c r="G38" s="9">
        <v>201.5</v>
      </c>
      <c r="H38" s="8">
        <v>81.4</v>
      </c>
      <c r="I38" s="12">
        <f t="shared" si="1"/>
        <v>72.86</v>
      </c>
    </row>
    <row r="39" spans="1:9">
      <c r="A39" s="8">
        <v>37</v>
      </c>
      <c r="B39" s="9" t="s">
        <v>62</v>
      </c>
      <c r="C39" s="9" t="s">
        <v>59</v>
      </c>
      <c r="D39" s="10" t="s">
        <v>60</v>
      </c>
      <c r="E39" s="9">
        <v>1</v>
      </c>
      <c r="F39" s="9" t="s">
        <v>13</v>
      </c>
      <c r="G39" s="9">
        <v>200.5</v>
      </c>
      <c r="H39" s="8">
        <v>80.6</v>
      </c>
      <c r="I39" s="12">
        <f t="shared" si="1"/>
        <v>72.34</v>
      </c>
    </row>
    <row r="40" ht="14" customHeight="1" spans="1:9">
      <c r="A40" s="8">
        <v>38</v>
      </c>
      <c r="B40" s="9" t="s">
        <v>63</v>
      </c>
      <c r="C40" s="9" t="s">
        <v>64</v>
      </c>
      <c r="D40" s="10" t="s">
        <v>65</v>
      </c>
      <c r="E40" s="9">
        <v>1</v>
      </c>
      <c r="F40" s="9" t="s">
        <v>13</v>
      </c>
      <c r="G40" s="9">
        <v>220.5</v>
      </c>
      <c r="H40" s="8">
        <v>77.4</v>
      </c>
      <c r="I40" s="12">
        <f t="shared" si="1"/>
        <v>75.06</v>
      </c>
    </row>
    <row r="41" spans="1:9">
      <c r="A41" s="8">
        <v>39</v>
      </c>
      <c r="B41" s="9" t="s">
        <v>66</v>
      </c>
      <c r="C41" s="9" t="s">
        <v>64</v>
      </c>
      <c r="D41" s="10" t="s">
        <v>65</v>
      </c>
      <c r="E41" s="9">
        <v>1</v>
      </c>
      <c r="F41" s="9" t="s">
        <v>13</v>
      </c>
      <c r="G41" s="9">
        <v>216</v>
      </c>
      <c r="H41" s="8">
        <v>82.4</v>
      </c>
      <c r="I41" s="12">
        <f t="shared" si="1"/>
        <v>76.16</v>
      </c>
    </row>
    <row r="42" spans="1:9">
      <c r="A42" s="8">
        <v>40</v>
      </c>
      <c r="B42" s="9" t="s">
        <v>67</v>
      </c>
      <c r="C42" s="9" t="s">
        <v>64</v>
      </c>
      <c r="D42" s="10" t="s">
        <v>65</v>
      </c>
      <c r="E42" s="9">
        <v>1</v>
      </c>
      <c r="F42" s="9" t="s">
        <v>13</v>
      </c>
      <c r="G42" s="9">
        <v>212</v>
      </c>
      <c r="H42" s="8" t="s">
        <v>14</v>
      </c>
      <c r="I42" s="12"/>
    </row>
    <row r="43" spans="1:9">
      <c r="A43" s="8">
        <v>41</v>
      </c>
      <c r="B43" s="9" t="s">
        <v>68</v>
      </c>
      <c r="C43" s="9" t="s">
        <v>69</v>
      </c>
      <c r="D43" s="10" t="s">
        <v>70</v>
      </c>
      <c r="E43" s="9">
        <v>2</v>
      </c>
      <c r="F43" s="9" t="s">
        <v>13</v>
      </c>
      <c r="G43" s="9">
        <v>214</v>
      </c>
      <c r="H43" s="8" t="s">
        <v>14</v>
      </c>
      <c r="I43" s="12"/>
    </row>
    <row r="44" spans="1:9">
      <c r="A44" s="8">
        <v>42</v>
      </c>
      <c r="B44" s="9" t="s">
        <v>71</v>
      </c>
      <c r="C44" s="9" t="s">
        <v>69</v>
      </c>
      <c r="D44" s="10" t="s">
        <v>70</v>
      </c>
      <c r="E44" s="9">
        <v>2</v>
      </c>
      <c r="F44" s="9" t="s">
        <v>13</v>
      </c>
      <c r="G44" s="9">
        <v>213.5</v>
      </c>
      <c r="H44" s="8">
        <v>81</v>
      </c>
      <c r="I44" s="12">
        <f t="shared" ref="I42:I73" si="2">G44/3*0.6+H44*0.4</f>
        <v>75.1</v>
      </c>
    </row>
    <row r="45" spans="1:9">
      <c r="A45" s="8">
        <v>43</v>
      </c>
      <c r="B45" s="9" t="s">
        <v>72</v>
      </c>
      <c r="C45" s="9" t="s">
        <v>69</v>
      </c>
      <c r="D45" s="10" t="s">
        <v>70</v>
      </c>
      <c r="E45" s="9">
        <v>2</v>
      </c>
      <c r="F45" s="9" t="s">
        <v>13</v>
      </c>
      <c r="G45" s="9">
        <v>211</v>
      </c>
      <c r="H45" s="8">
        <v>85.2</v>
      </c>
      <c r="I45" s="12">
        <f t="shared" si="2"/>
        <v>76.28</v>
      </c>
    </row>
    <row r="46" spans="1:9">
      <c r="A46" s="8">
        <v>44</v>
      </c>
      <c r="B46" s="9" t="s">
        <v>73</v>
      </c>
      <c r="C46" s="9" t="s">
        <v>69</v>
      </c>
      <c r="D46" s="10" t="s">
        <v>70</v>
      </c>
      <c r="E46" s="9">
        <v>2</v>
      </c>
      <c r="F46" s="9" t="s">
        <v>13</v>
      </c>
      <c r="G46" s="9">
        <v>210.5</v>
      </c>
      <c r="H46" s="8" t="s">
        <v>14</v>
      </c>
      <c r="I46" s="12"/>
    </row>
    <row r="47" spans="1:9">
      <c r="A47" s="8">
        <v>45</v>
      </c>
      <c r="B47" s="9" t="s">
        <v>74</v>
      </c>
      <c r="C47" s="9" t="s">
        <v>69</v>
      </c>
      <c r="D47" s="10" t="s">
        <v>70</v>
      </c>
      <c r="E47" s="9">
        <v>2</v>
      </c>
      <c r="F47" s="9" t="s">
        <v>13</v>
      </c>
      <c r="G47" s="9">
        <v>207</v>
      </c>
      <c r="H47" s="8">
        <v>79.2</v>
      </c>
      <c r="I47" s="12">
        <f t="shared" si="2"/>
        <v>73.08</v>
      </c>
    </row>
    <row r="48" spans="1:9">
      <c r="A48" s="8">
        <v>46</v>
      </c>
      <c r="B48" s="9" t="s">
        <v>75</v>
      </c>
      <c r="C48" s="9" t="s">
        <v>69</v>
      </c>
      <c r="D48" s="10" t="s">
        <v>70</v>
      </c>
      <c r="E48" s="9">
        <v>2</v>
      </c>
      <c r="F48" s="9" t="s">
        <v>13</v>
      </c>
      <c r="G48" s="9">
        <v>206.5</v>
      </c>
      <c r="H48" s="8">
        <v>77.6</v>
      </c>
      <c r="I48" s="12">
        <f t="shared" si="2"/>
        <v>72.34</v>
      </c>
    </row>
    <row r="49" spans="1:9">
      <c r="A49" s="8">
        <v>47</v>
      </c>
      <c r="B49" s="9" t="s">
        <v>76</v>
      </c>
      <c r="C49" s="9" t="s">
        <v>77</v>
      </c>
      <c r="D49" s="10" t="s">
        <v>78</v>
      </c>
      <c r="E49" s="9">
        <v>1</v>
      </c>
      <c r="F49" s="9" t="s">
        <v>13</v>
      </c>
      <c r="G49" s="9">
        <v>207.5</v>
      </c>
      <c r="H49" s="8">
        <v>81.6</v>
      </c>
      <c r="I49" s="12">
        <f t="shared" si="2"/>
        <v>74.14</v>
      </c>
    </row>
    <row r="50" spans="1:9">
      <c r="A50" s="8">
        <v>48</v>
      </c>
      <c r="B50" s="9" t="s">
        <v>79</v>
      </c>
      <c r="C50" s="9" t="s">
        <v>77</v>
      </c>
      <c r="D50" s="10" t="s">
        <v>78</v>
      </c>
      <c r="E50" s="9">
        <v>1</v>
      </c>
      <c r="F50" s="9" t="s">
        <v>13</v>
      </c>
      <c r="G50" s="9">
        <v>207</v>
      </c>
      <c r="H50" s="8">
        <v>80.2</v>
      </c>
      <c r="I50" s="12">
        <f t="shared" si="2"/>
        <v>73.48</v>
      </c>
    </row>
    <row r="51" spans="1:9">
      <c r="A51" s="8">
        <v>49</v>
      </c>
      <c r="B51" s="9" t="s">
        <v>80</v>
      </c>
      <c r="C51" s="9" t="s">
        <v>77</v>
      </c>
      <c r="D51" s="10" t="s">
        <v>78</v>
      </c>
      <c r="E51" s="9">
        <v>1</v>
      </c>
      <c r="F51" s="9" t="s">
        <v>13</v>
      </c>
      <c r="G51" s="9">
        <v>205</v>
      </c>
      <c r="H51" s="8">
        <v>79</v>
      </c>
      <c r="I51" s="12">
        <f t="shared" si="2"/>
        <v>72.6</v>
      </c>
    </row>
    <row r="52" spans="1:9">
      <c r="A52" s="8">
        <v>50</v>
      </c>
      <c r="B52" s="9" t="s">
        <v>81</v>
      </c>
      <c r="C52" s="9" t="s">
        <v>82</v>
      </c>
      <c r="D52" s="10" t="s">
        <v>83</v>
      </c>
      <c r="E52" s="9">
        <v>1</v>
      </c>
      <c r="F52" s="9" t="s">
        <v>13</v>
      </c>
      <c r="G52" s="9">
        <v>236.5</v>
      </c>
      <c r="H52" s="8">
        <v>81.2</v>
      </c>
      <c r="I52" s="12">
        <f t="shared" si="2"/>
        <v>79.78</v>
      </c>
    </row>
    <row r="53" spans="1:9">
      <c r="A53" s="8">
        <v>51</v>
      </c>
      <c r="B53" s="9" t="s">
        <v>84</v>
      </c>
      <c r="C53" s="9" t="s">
        <v>82</v>
      </c>
      <c r="D53" s="10" t="s">
        <v>83</v>
      </c>
      <c r="E53" s="9">
        <v>1</v>
      </c>
      <c r="F53" s="9" t="s">
        <v>13</v>
      </c>
      <c r="G53" s="9">
        <v>222.5</v>
      </c>
      <c r="H53" s="8" t="s">
        <v>14</v>
      </c>
      <c r="I53" s="12"/>
    </row>
    <row r="54" spans="1:9">
      <c r="A54" s="8">
        <v>52</v>
      </c>
      <c r="B54" s="9" t="s">
        <v>85</v>
      </c>
      <c r="C54" s="9" t="s">
        <v>82</v>
      </c>
      <c r="D54" s="10" t="s">
        <v>83</v>
      </c>
      <c r="E54" s="9">
        <v>1</v>
      </c>
      <c r="F54" s="9" t="s">
        <v>13</v>
      </c>
      <c r="G54" s="9">
        <v>209</v>
      </c>
      <c r="H54" s="8">
        <v>80</v>
      </c>
      <c r="I54" s="12">
        <f t="shared" si="2"/>
        <v>73.8</v>
      </c>
    </row>
    <row r="55" spans="1:9">
      <c r="A55" s="8">
        <v>53</v>
      </c>
      <c r="B55" s="9" t="s">
        <v>86</v>
      </c>
      <c r="C55" s="9" t="s">
        <v>87</v>
      </c>
      <c r="D55" s="10" t="s">
        <v>88</v>
      </c>
      <c r="E55" s="9">
        <v>1</v>
      </c>
      <c r="F55" s="9" t="s">
        <v>13</v>
      </c>
      <c r="G55" s="9">
        <v>212</v>
      </c>
      <c r="H55" s="8" t="s">
        <v>14</v>
      </c>
      <c r="I55" s="12"/>
    </row>
    <row r="56" spans="1:9">
      <c r="A56" s="8">
        <v>54</v>
      </c>
      <c r="B56" s="9" t="s">
        <v>89</v>
      </c>
      <c r="C56" s="9" t="s">
        <v>87</v>
      </c>
      <c r="D56" s="10" t="s">
        <v>88</v>
      </c>
      <c r="E56" s="9">
        <v>1</v>
      </c>
      <c r="F56" s="9" t="s">
        <v>13</v>
      </c>
      <c r="G56" s="9">
        <v>211</v>
      </c>
      <c r="H56" s="8" t="s">
        <v>14</v>
      </c>
      <c r="I56" s="12"/>
    </row>
    <row r="57" spans="1:9">
      <c r="A57" s="8">
        <v>55</v>
      </c>
      <c r="B57" s="9" t="s">
        <v>90</v>
      </c>
      <c r="C57" s="9" t="s">
        <v>87</v>
      </c>
      <c r="D57" s="10" t="s">
        <v>88</v>
      </c>
      <c r="E57" s="9">
        <v>1</v>
      </c>
      <c r="F57" s="9" t="s">
        <v>13</v>
      </c>
      <c r="G57" s="9">
        <v>209.5</v>
      </c>
      <c r="H57" s="8">
        <v>80.4</v>
      </c>
      <c r="I57" s="12">
        <f t="shared" si="2"/>
        <v>74.06</v>
      </c>
    </row>
    <row r="58" spans="1:9">
      <c r="A58" s="8">
        <v>56</v>
      </c>
      <c r="B58" s="9" t="s">
        <v>91</v>
      </c>
      <c r="C58" s="9" t="s">
        <v>92</v>
      </c>
      <c r="D58" s="10" t="s">
        <v>93</v>
      </c>
      <c r="E58" s="9">
        <v>1</v>
      </c>
      <c r="F58" s="9" t="s">
        <v>13</v>
      </c>
      <c r="G58" s="9">
        <v>221</v>
      </c>
      <c r="H58" s="8">
        <v>84</v>
      </c>
      <c r="I58" s="12">
        <f t="shared" si="2"/>
        <v>77.8</v>
      </c>
    </row>
    <row r="59" spans="1:9">
      <c r="A59" s="8">
        <v>57</v>
      </c>
      <c r="B59" s="9" t="s">
        <v>94</v>
      </c>
      <c r="C59" s="9" t="s">
        <v>92</v>
      </c>
      <c r="D59" s="10" t="s">
        <v>93</v>
      </c>
      <c r="E59" s="9">
        <v>1</v>
      </c>
      <c r="F59" s="9" t="s">
        <v>13</v>
      </c>
      <c r="G59" s="9">
        <v>208.5</v>
      </c>
      <c r="H59" s="8" t="s">
        <v>14</v>
      </c>
      <c r="I59" s="12"/>
    </row>
    <row r="60" spans="1:9">
      <c r="A60" s="8">
        <v>58</v>
      </c>
      <c r="B60" s="9" t="s">
        <v>95</v>
      </c>
      <c r="C60" s="9" t="s">
        <v>92</v>
      </c>
      <c r="D60" s="10" t="s">
        <v>93</v>
      </c>
      <c r="E60" s="9">
        <v>1</v>
      </c>
      <c r="F60" s="9" t="s">
        <v>13</v>
      </c>
      <c r="G60" s="9">
        <v>203.5</v>
      </c>
      <c r="H60" s="8">
        <v>83</v>
      </c>
      <c r="I60" s="12">
        <f t="shared" si="2"/>
        <v>73.9</v>
      </c>
    </row>
    <row r="61" spans="1:9">
      <c r="A61" s="8">
        <v>59</v>
      </c>
      <c r="B61" s="9" t="s">
        <v>96</v>
      </c>
      <c r="C61" s="9" t="s">
        <v>97</v>
      </c>
      <c r="D61" s="10" t="s">
        <v>98</v>
      </c>
      <c r="E61" s="9">
        <v>1</v>
      </c>
      <c r="F61" s="9" t="s">
        <v>13</v>
      </c>
      <c r="G61" s="9">
        <v>195.5</v>
      </c>
      <c r="H61" s="8">
        <v>79.8</v>
      </c>
      <c r="I61" s="12">
        <f t="shared" si="2"/>
        <v>71.02</v>
      </c>
    </row>
    <row r="62" spans="1:9">
      <c r="A62" s="8">
        <v>60</v>
      </c>
      <c r="B62" s="9" t="s">
        <v>99</v>
      </c>
      <c r="C62" s="9" t="s">
        <v>97</v>
      </c>
      <c r="D62" s="10" t="s">
        <v>98</v>
      </c>
      <c r="E62" s="9">
        <v>1</v>
      </c>
      <c r="F62" s="9" t="s">
        <v>13</v>
      </c>
      <c r="G62" s="9">
        <v>194.5</v>
      </c>
      <c r="H62" s="8">
        <v>80.2</v>
      </c>
      <c r="I62" s="12">
        <f t="shared" si="2"/>
        <v>70.98</v>
      </c>
    </row>
    <row r="63" spans="1:9">
      <c r="A63" s="8">
        <v>61</v>
      </c>
      <c r="B63" s="9" t="s">
        <v>100</v>
      </c>
      <c r="C63" s="9" t="s">
        <v>97</v>
      </c>
      <c r="D63" s="10" t="s">
        <v>98</v>
      </c>
      <c r="E63" s="9">
        <v>1</v>
      </c>
      <c r="F63" s="9" t="s">
        <v>13</v>
      </c>
      <c r="G63" s="9">
        <v>190.5</v>
      </c>
      <c r="H63" s="8">
        <v>77</v>
      </c>
      <c r="I63" s="12">
        <f t="shared" si="2"/>
        <v>68.9</v>
      </c>
    </row>
    <row r="64" spans="1:9">
      <c r="A64" s="8">
        <v>62</v>
      </c>
      <c r="B64" s="9" t="s">
        <v>101</v>
      </c>
      <c r="C64" s="9" t="s">
        <v>97</v>
      </c>
      <c r="D64" s="10" t="s">
        <v>102</v>
      </c>
      <c r="E64" s="9">
        <v>1</v>
      </c>
      <c r="F64" s="9" t="s">
        <v>13</v>
      </c>
      <c r="G64" s="9">
        <v>206</v>
      </c>
      <c r="H64" s="8">
        <v>76.8</v>
      </c>
      <c r="I64" s="12">
        <f t="shared" si="2"/>
        <v>71.92</v>
      </c>
    </row>
    <row r="65" spans="1:9">
      <c r="A65" s="8">
        <v>63</v>
      </c>
      <c r="B65" s="9" t="s">
        <v>103</v>
      </c>
      <c r="C65" s="9" t="s">
        <v>97</v>
      </c>
      <c r="D65" s="10" t="s">
        <v>102</v>
      </c>
      <c r="E65" s="9">
        <v>1</v>
      </c>
      <c r="F65" s="9" t="s">
        <v>13</v>
      </c>
      <c r="G65" s="9">
        <v>201.5</v>
      </c>
      <c r="H65" s="8" t="s">
        <v>14</v>
      </c>
      <c r="I65" s="12"/>
    </row>
    <row r="66" spans="1:9">
      <c r="A66" s="8">
        <v>64</v>
      </c>
      <c r="B66" s="9" t="s">
        <v>104</v>
      </c>
      <c r="C66" s="9" t="s">
        <v>97</v>
      </c>
      <c r="D66" s="10" t="s">
        <v>102</v>
      </c>
      <c r="E66" s="9">
        <v>1</v>
      </c>
      <c r="F66" s="9" t="s">
        <v>13</v>
      </c>
      <c r="G66" s="9">
        <v>195</v>
      </c>
      <c r="H66" s="8">
        <v>79</v>
      </c>
      <c r="I66" s="12">
        <f t="shared" si="2"/>
        <v>70.6</v>
      </c>
    </row>
    <row r="67" spans="1:9">
      <c r="A67" s="8">
        <v>65</v>
      </c>
      <c r="B67" s="9" t="s">
        <v>105</v>
      </c>
      <c r="C67" s="9" t="s">
        <v>106</v>
      </c>
      <c r="D67" s="10" t="s">
        <v>107</v>
      </c>
      <c r="E67" s="9">
        <v>1</v>
      </c>
      <c r="F67" s="9" t="s">
        <v>13</v>
      </c>
      <c r="G67" s="9">
        <v>209</v>
      </c>
      <c r="H67" s="8" t="s">
        <v>14</v>
      </c>
      <c r="I67" s="12"/>
    </row>
    <row r="68" spans="1:9">
      <c r="A68" s="8">
        <v>66</v>
      </c>
      <c r="B68" s="9" t="s">
        <v>108</v>
      </c>
      <c r="C68" s="9" t="s">
        <v>106</v>
      </c>
      <c r="D68" s="10" t="s">
        <v>107</v>
      </c>
      <c r="E68" s="9">
        <v>1</v>
      </c>
      <c r="F68" s="9" t="s">
        <v>13</v>
      </c>
      <c r="G68" s="9">
        <v>208.5</v>
      </c>
      <c r="H68" s="8" t="s">
        <v>14</v>
      </c>
      <c r="I68" s="12"/>
    </row>
    <row r="69" spans="1:9">
      <c r="A69" s="8">
        <v>67</v>
      </c>
      <c r="B69" s="9" t="s">
        <v>109</v>
      </c>
      <c r="C69" s="9" t="s">
        <v>106</v>
      </c>
      <c r="D69" s="10" t="s">
        <v>107</v>
      </c>
      <c r="E69" s="9">
        <v>1</v>
      </c>
      <c r="F69" s="9" t="s">
        <v>13</v>
      </c>
      <c r="G69" s="9">
        <v>199.5</v>
      </c>
      <c r="H69" s="8">
        <v>82</v>
      </c>
      <c r="I69" s="12">
        <f t="shared" si="2"/>
        <v>72.7</v>
      </c>
    </row>
    <row r="70" spans="1:9">
      <c r="A70" s="8">
        <v>68</v>
      </c>
      <c r="B70" s="9" t="s">
        <v>110</v>
      </c>
      <c r="C70" s="9" t="s">
        <v>111</v>
      </c>
      <c r="D70" s="10" t="s">
        <v>112</v>
      </c>
      <c r="E70" s="9">
        <v>1</v>
      </c>
      <c r="F70" s="9" t="s">
        <v>13</v>
      </c>
      <c r="G70" s="9">
        <v>216.5</v>
      </c>
      <c r="H70" s="8">
        <v>88</v>
      </c>
      <c r="I70" s="12">
        <f t="shared" si="2"/>
        <v>78.5</v>
      </c>
    </row>
    <row r="71" spans="1:9">
      <c r="A71" s="8">
        <v>69</v>
      </c>
      <c r="B71" s="9" t="s">
        <v>113</v>
      </c>
      <c r="C71" s="9" t="s">
        <v>111</v>
      </c>
      <c r="D71" s="10" t="s">
        <v>112</v>
      </c>
      <c r="E71" s="9">
        <v>1</v>
      </c>
      <c r="F71" s="9" t="s">
        <v>13</v>
      </c>
      <c r="G71" s="9">
        <v>216.5</v>
      </c>
      <c r="H71" s="8">
        <v>83.8</v>
      </c>
      <c r="I71" s="12">
        <f t="shared" si="2"/>
        <v>76.82</v>
      </c>
    </row>
    <row r="72" spans="1:9">
      <c r="A72" s="8">
        <v>70</v>
      </c>
      <c r="B72" s="9" t="s">
        <v>114</v>
      </c>
      <c r="C72" s="9" t="s">
        <v>111</v>
      </c>
      <c r="D72" s="10" t="s">
        <v>112</v>
      </c>
      <c r="E72" s="9">
        <v>1</v>
      </c>
      <c r="F72" s="9" t="s">
        <v>13</v>
      </c>
      <c r="G72" s="9">
        <v>208</v>
      </c>
      <c r="H72" s="8">
        <v>79</v>
      </c>
      <c r="I72" s="12">
        <f t="shared" si="2"/>
        <v>73.2</v>
      </c>
    </row>
    <row r="73" spans="1:9">
      <c r="A73" s="8">
        <v>71</v>
      </c>
      <c r="B73" s="9" t="s">
        <v>115</v>
      </c>
      <c r="C73" s="9" t="s">
        <v>116</v>
      </c>
      <c r="D73" s="10" t="s">
        <v>117</v>
      </c>
      <c r="E73" s="9">
        <v>1</v>
      </c>
      <c r="F73" s="9" t="s">
        <v>13</v>
      </c>
      <c r="G73" s="9">
        <v>207</v>
      </c>
      <c r="H73" s="8">
        <v>84</v>
      </c>
      <c r="I73" s="12">
        <f t="shared" si="2"/>
        <v>75</v>
      </c>
    </row>
    <row r="74" spans="1:9">
      <c r="A74" s="8">
        <v>72</v>
      </c>
      <c r="B74" s="9" t="s">
        <v>118</v>
      </c>
      <c r="C74" s="9" t="s">
        <v>116</v>
      </c>
      <c r="D74" s="10" t="s">
        <v>117</v>
      </c>
      <c r="E74" s="9">
        <v>1</v>
      </c>
      <c r="F74" s="9" t="s">
        <v>13</v>
      </c>
      <c r="G74" s="9">
        <v>190</v>
      </c>
      <c r="H74" s="8" t="s">
        <v>14</v>
      </c>
      <c r="I74" s="12"/>
    </row>
    <row r="75" spans="1:9">
      <c r="A75" s="8">
        <v>73</v>
      </c>
      <c r="B75" s="9" t="s">
        <v>119</v>
      </c>
      <c r="C75" s="9" t="s">
        <v>116</v>
      </c>
      <c r="D75" s="10" t="s">
        <v>117</v>
      </c>
      <c r="E75" s="9">
        <v>1</v>
      </c>
      <c r="F75" s="9" t="s">
        <v>13</v>
      </c>
      <c r="G75" s="9">
        <v>188</v>
      </c>
      <c r="H75" s="8">
        <v>77.2</v>
      </c>
      <c r="I75" s="12">
        <f t="shared" ref="I74:I105" si="3">G75/3*0.6+H75*0.4</f>
        <v>68.48</v>
      </c>
    </row>
    <row r="76" spans="1:9">
      <c r="A76" s="8">
        <v>74</v>
      </c>
      <c r="B76" s="9" t="s">
        <v>120</v>
      </c>
      <c r="C76" s="9" t="s">
        <v>121</v>
      </c>
      <c r="D76" s="10" t="s">
        <v>122</v>
      </c>
      <c r="E76" s="9">
        <v>1</v>
      </c>
      <c r="F76" s="9" t="s">
        <v>13</v>
      </c>
      <c r="G76" s="9">
        <v>225</v>
      </c>
      <c r="H76" s="8">
        <v>85.2</v>
      </c>
      <c r="I76" s="12">
        <f t="shared" si="3"/>
        <v>79.08</v>
      </c>
    </row>
    <row r="77" spans="1:9">
      <c r="A77" s="8">
        <v>75</v>
      </c>
      <c r="B77" s="9" t="s">
        <v>123</v>
      </c>
      <c r="C77" s="9" t="s">
        <v>121</v>
      </c>
      <c r="D77" s="10" t="s">
        <v>122</v>
      </c>
      <c r="E77" s="9">
        <v>1</v>
      </c>
      <c r="F77" s="9" t="s">
        <v>13</v>
      </c>
      <c r="G77" s="9">
        <v>216</v>
      </c>
      <c r="H77" s="8">
        <v>82.2</v>
      </c>
      <c r="I77" s="12">
        <f t="shared" si="3"/>
        <v>76.08</v>
      </c>
    </row>
    <row r="78" spans="1:9">
      <c r="A78" s="8">
        <v>76</v>
      </c>
      <c r="B78" s="9" t="s">
        <v>124</v>
      </c>
      <c r="C78" s="9" t="s">
        <v>121</v>
      </c>
      <c r="D78" s="10" t="s">
        <v>122</v>
      </c>
      <c r="E78" s="9">
        <v>1</v>
      </c>
      <c r="F78" s="9" t="s">
        <v>13</v>
      </c>
      <c r="G78" s="9">
        <v>207.5</v>
      </c>
      <c r="H78" s="8">
        <v>80</v>
      </c>
      <c r="I78" s="12">
        <f t="shared" si="3"/>
        <v>73.5</v>
      </c>
    </row>
    <row r="79" spans="1:9">
      <c r="A79" s="8">
        <v>77</v>
      </c>
      <c r="B79" s="9" t="s">
        <v>125</v>
      </c>
      <c r="C79" s="9" t="s">
        <v>126</v>
      </c>
      <c r="D79" s="10" t="s">
        <v>127</v>
      </c>
      <c r="E79" s="9">
        <v>1</v>
      </c>
      <c r="F79" s="9" t="s">
        <v>13</v>
      </c>
      <c r="G79" s="9">
        <v>203</v>
      </c>
      <c r="H79" s="8" t="s">
        <v>14</v>
      </c>
      <c r="I79" s="12"/>
    </row>
    <row r="80" spans="1:9">
      <c r="A80" s="8">
        <v>78</v>
      </c>
      <c r="B80" s="9" t="s">
        <v>128</v>
      </c>
      <c r="C80" s="11" t="s">
        <v>126</v>
      </c>
      <c r="D80" s="10" t="s">
        <v>127</v>
      </c>
      <c r="E80" s="9">
        <v>1</v>
      </c>
      <c r="F80" s="9" t="s">
        <v>13</v>
      </c>
      <c r="G80" s="9">
        <v>174.5</v>
      </c>
      <c r="H80" s="8">
        <v>83</v>
      </c>
      <c r="I80" s="12">
        <f t="shared" si="3"/>
        <v>68.1</v>
      </c>
    </row>
    <row r="81" spans="1:9">
      <c r="A81" s="8">
        <v>79</v>
      </c>
      <c r="B81" s="9" t="s">
        <v>129</v>
      </c>
      <c r="C81" s="9" t="s">
        <v>126</v>
      </c>
      <c r="D81" s="10" t="s">
        <v>127</v>
      </c>
      <c r="E81" s="9">
        <v>1</v>
      </c>
      <c r="F81" s="9" t="s">
        <v>13</v>
      </c>
      <c r="G81" s="9">
        <v>174</v>
      </c>
      <c r="H81" s="8">
        <v>82.8</v>
      </c>
      <c r="I81" s="12">
        <f t="shared" si="3"/>
        <v>67.92</v>
      </c>
    </row>
    <row r="82" spans="1:9">
      <c r="A82" s="8">
        <v>80</v>
      </c>
      <c r="B82" s="9" t="s">
        <v>130</v>
      </c>
      <c r="C82" s="9" t="s">
        <v>131</v>
      </c>
      <c r="D82" s="10" t="s">
        <v>132</v>
      </c>
      <c r="E82" s="9">
        <v>2</v>
      </c>
      <c r="F82" s="9" t="s">
        <v>13</v>
      </c>
      <c r="G82" s="9">
        <v>226</v>
      </c>
      <c r="H82" s="8">
        <v>84.8</v>
      </c>
      <c r="I82" s="12">
        <f t="shared" si="3"/>
        <v>79.12</v>
      </c>
    </row>
    <row r="83" spans="1:9">
      <c r="A83" s="8">
        <v>81</v>
      </c>
      <c r="B83" s="9" t="s">
        <v>133</v>
      </c>
      <c r="C83" s="9" t="s">
        <v>131</v>
      </c>
      <c r="D83" s="10" t="s">
        <v>132</v>
      </c>
      <c r="E83" s="9">
        <v>2</v>
      </c>
      <c r="F83" s="9" t="s">
        <v>13</v>
      </c>
      <c r="G83" s="9">
        <v>224</v>
      </c>
      <c r="H83" s="8">
        <v>84</v>
      </c>
      <c r="I83" s="12">
        <f t="shared" si="3"/>
        <v>78.4</v>
      </c>
    </row>
    <row r="84" spans="1:9">
      <c r="A84" s="8">
        <v>82</v>
      </c>
      <c r="B84" s="9" t="s">
        <v>134</v>
      </c>
      <c r="C84" s="9" t="s">
        <v>131</v>
      </c>
      <c r="D84" s="10" t="s">
        <v>132</v>
      </c>
      <c r="E84" s="9">
        <v>2</v>
      </c>
      <c r="F84" s="9" t="s">
        <v>13</v>
      </c>
      <c r="G84" s="9">
        <v>220.5</v>
      </c>
      <c r="H84" s="8">
        <v>84.6</v>
      </c>
      <c r="I84" s="12">
        <f t="shared" si="3"/>
        <v>77.94</v>
      </c>
    </row>
    <row r="85" spans="1:9">
      <c r="A85" s="8">
        <v>83</v>
      </c>
      <c r="B85" s="9" t="s">
        <v>135</v>
      </c>
      <c r="C85" s="9" t="s">
        <v>131</v>
      </c>
      <c r="D85" s="10" t="s">
        <v>132</v>
      </c>
      <c r="E85" s="9">
        <v>2</v>
      </c>
      <c r="F85" s="9" t="s">
        <v>13</v>
      </c>
      <c r="G85" s="9">
        <v>214.5</v>
      </c>
      <c r="H85" s="8">
        <v>84.2</v>
      </c>
      <c r="I85" s="12">
        <f t="shared" si="3"/>
        <v>76.58</v>
      </c>
    </row>
    <row r="86" spans="1:9">
      <c r="A86" s="8">
        <v>84</v>
      </c>
      <c r="B86" s="9" t="s">
        <v>136</v>
      </c>
      <c r="C86" s="9" t="s">
        <v>131</v>
      </c>
      <c r="D86" s="10" t="s">
        <v>132</v>
      </c>
      <c r="E86" s="9">
        <v>2</v>
      </c>
      <c r="F86" s="9" t="s">
        <v>13</v>
      </c>
      <c r="G86" s="9">
        <v>211</v>
      </c>
      <c r="H86" s="8">
        <v>83</v>
      </c>
      <c r="I86" s="12">
        <f t="shared" si="3"/>
        <v>75.4</v>
      </c>
    </row>
    <row r="87" spans="1:9">
      <c r="A87" s="8">
        <v>85</v>
      </c>
      <c r="B87" s="9" t="s">
        <v>137</v>
      </c>
      <c r="C87" s="9" t="s">
        <v>131</v>
      </c>
      <c r="D87" s="10" t="s">
        <v>132</v>
      </c>
      <c r="E87" s="9">
        <v>2</v>
      </c>
      <c r="F87" s="9" t="s">
        <v>13</v>
      </c>
      <c r="G87" s="9">
        <v>210.5</v>
      </c>
      <c r="H87" s="8">
        <v>85.8</v>
      </c>
      <c r="I87" s="12">
        <f t="shared" si="3"/>
        <v>76.42</v>
      </c>
    </row>
    <row r="88" spans="1:9">
      <c r="A88" s="8">
        <v>86</v>
      </c>
      <c r="B88" s="9" t="s">
        <v>138</v>
      </c>
      <c r="C88" s="9" t="s">
        <v>139</v>
      </c>
      <c r="D88" s="10" t="s">
        <v>140</v>
      </c>
      <c r="E88" s="9">
        <v>1</v>
      </c>
      <c r="F88" s="9" t="s">
        <v>13</v>
      </c>
      <c r="G88" s="9">
        <v>211</v>
      </c>
      <c r="H88" s="8" t="s">
        <v>14</v>
      </c>
      <c r="I88" s="12"/>
    </row>
    <row r="89" spans="1:9">
      <c r="A89" s="8">
        <v>87</v>
      </c>
      <c r="B89" s="9" t="s">
        <v>141</v>
      </c>
      <c r="C89" s="9" t="s">
        <v>139</v>
      </c>
      <c r="D89" s="10" t="s">
        <v>140</v>
      </c>
      <c r="E89" s="9">
        <v>1</v>
      </c>
      <c r="F89" s="9" t="s">
        <v>13</v>
      </c>
      <c r="G89" s="9">
        <v>208</v>
      </c>
      <c r="H89" s="8">
        <v>82.2</v>
      </c>
      <c r="I89" s="12">
        <f t="shared" si="3"/>
        <v>74.48</v>
      </c>
    </row>
    <row r="90" spans="1:9">
      <c r="A90" s="8">
        <v>88</v>
      </c>
      <c r="B90" s="9" t="s">
        <v>142</v>
      </c>
      <c r="C90" s="9" t="s">
        <v>139</v>
      </c>
      <c r="D90" s="10" t="s">
        <v>140</v>
      </c>
      <c r="E90" s="9">
        <v>1</v>
      </c>
      <c r="F90" s="9" t="s">
        <v>13</v>
      </c>
      <c r="G90" s="9">
        <v>208</v>
      </c>
      <c r="H90" s="8" t="s">
        <v>14</v>
      </c>
      <c r="I90" s="12"/>
    </row>
    <row r="91" spans="1:9">
      <c r="A91" s="8">
        <v>89</v>
      </c>
      <c r="B91" s="9" t="s">
        <v>143</v>
      </c>
      <c r="C91" s="9" t="s">
        <v>144</v>
      </c>
      <c r="D91" s="10" t="s">
        <v>145</v>
      </c>
      <c r="E91" s="9">
        <v>1</v>
      </c>
      <c r="F91" s="9" t="s">
        <v>13</v>
      </c>
      <c r="G91" s="9">
        <v>207.5</v>
      </c>
      <c r="H91" s="8" t="s">
        <v>14</v>
      </c>
      <c r="I91" s="12"/>
    </row>
    <row r="92" spans="1:9">
      <c r="A92" s="8">
        <v>90</v>
      </c>
      <c r="B92" s="9" t="s">
        <v>146</v>
      </c>
      <c r="C92" s="9" t="s">
        <v>144</v>
      </c>
      <c r="D92" s="10" t="s">
        <v>145</v>
      </c>
      <c r="E92" s="9">
        <v>1</v>
      </c>
      <c r="F92" s="9" t="s">
        <v>13</v>
      </c>
      <c r="G92" s="9">
        <v>201.5</v>
      </c>
      <c r="H92" s="8">
        <v>81</v>
      </c>
      <c r="I92" s="12">
        <f t="shared" si="3"/>
        <v>72.7</v>
      </c>
    </row>
    <row r="93" spans="1:9">
      <c r="A93" s="8">
        <v>91</v>
      </c>
      <c r="B93" s="9" t="s">
        <v>147</v>
      </c>
      <c r="C93" s="9" t="s">
        <v>144</v>
      </c>
      <c r="D93" s="10" t="s">
        <v>145</v>
      </c>
      <c r="E93" s="9">
        <v>1</v>
      </c>
      <c r="F93" s="9" t="s">
        <v>13</v>
      </c>
      <c r="G93" s="9">
        <v>197.5</v>
      </c>
      <c r="H93" s="8">
        <v>82.4</v>
      </c>
      <c r="I93" s="12">
        <f t="shared" si="3"/>
        <v>72.46</v>
      </c>
    </row>
    <row r="94" spans="1:9">
      <c r="A94" s="8">
        <v>92</v>
      </c>
      <c r="B94" s="9" t="s">
        <v>148</v>
      </c>
      <c r="C94" s="9" t="s">
        <v>149</v>
      </c>
      <c r="D94" s="10" t="s">
        <v>150</v>
      </c>
      <c r="E94" s="9">
        <v>1</v>
      </c>
      <c r="F94" s="9" t="s">
        <v>13</v>
      </c>
      <c r="G94" s="9">
        <v>212</v>
      </c>
      <c r="H94" s="8">
        <v>84</v>
      </c>
      <c r="I94" s="12">
        <f t="shared" si="3"/>
        <v>76</v>
      </c>
    </row>
    <row r="95" spans="1:9">
      <c r="A95" s="8">
        <v>93</v>
      </c>
      <c r="B95" s="9" t="s">
        <v>151</v>
      </c>
      <c r="C95" s="9" t="s">
        <v>149</v>
      </c>
      <c r="D95" s="10" t="s">
        <v>150</v>
      </c>
      <c r="E95" s="9">
        <v>1</v>
      </c>
      <c r="F95" s="9" t="s">
        <v>13</v>
      </c>
      <c r="G95" s="9">
        <v>205</v>
      </c>
      <c r="H95" s="8">
        <v>84.4</v>
      </c>
      <c r="I95" s="12">
        <f t="shared" si="3"/>
        <v>74.76</v>
      </c>
    </row>
    <row r="96" spans="1:9">
      <c r="A96" s="8">
        <v>94</v>
      </c>
      <c r="B96" s="9" t="s">
        <v>152</v>
      </c>
      <c r="C96" s="9" t="s">
        <v>149</v>
      </c>
      <c r="D96" s="10" t="s">
        <v>150</v>
      </c>
      <c r="E96" s="9">
        <v>1</v>
      </c>
      <c r="F96" s="9" t="s">
        <v>13</v>
      </c>
      <c r="G96" s="9">
        <v>200</v>
      </c>
      <c r="H96" s="8">
        <v>79.8</v>
      </c>
      <c r="I96" s="12">
        <f t="shared" si="3"/>
        <v>71.92</v>
      </c>
    </row>
    <row r="97" spans="1:9">
      <c r="A97" s="8">
        <v>95</v>
      </c>
      <c r="B97" s="9" t="s">
        <v>153</v>
      </c>
      <c r="C97" s="9" t="s">
        <v>154</v>
      </c>
      <c r="D97" s="10" t="s">
        <v>155</v>
      </c>
      <c r="E97" s="9">
        <v>1</v>
      </c>
      <c r="F97" s="9" t="s">
        <v>13</v>
      </c>
      <c r="G97" s="9">
        <v>214.5</v>
      </c>
      <c r="H97" s="8" t="s">
        <v>14</v>
      </c>
      <c r="I97" s="12"/>
    </row>
    <row r="98" spans="1:9">
      <c r="A98" s="8">
        <v>96</v>
      </c>
      <c r="B98" s="9" t="s">
        <v>156</v>
      </c>
      <c r="C98" s="9" t="s">
        <v>154</v>
      </c>
      <c r="D98" s="10" t="s">
        <v>155</v>
      </c>
      <c r="E98" s="9">
        <v>1</v>
      </c>
      <c r="F98" s="9" t="s">
        <v>13</v>
      </c>
      <c r="G98" s="9">
        <v>214</v>
      </c>
      <c r="H98" s="8">
        <v>78.4</v>
      </c>
      <c r="I98" s="12">
        <f t="shared" si="3"/>
        <v>74.16</v>
      </c>
    </row>
    <row r="99" spans="1:9">
      <c r="A99" s="8">
        <v>97</v>
      </c>
      <c r="B99" s="9" t="s">
        <v>157</v>
      </c>
      <c r="C99" s="9" t="s">
        <v>154</v>
      </c>
      <c r="D99" s="10" t="s">
        <v>155</v>
      </c>
      <c r="E99" s="9">
        <v>1</v>
      </c>
      <c r="F99" s="9" t="s">
        <v>13</v>
      </c>
      <c r="G99" s="9">
        <v>208.5</v>
      </c>
      <c r="H99" s="8">
        <v>79.4</v>
      </c>
      <c r="I99" s="12">
        <f t="shared" si="3"/>
        <v>73.46</v>
      </c>
    </row>
    <row r="100" spans="1:9">
      <c r="A100" s="8">
        <v>98</v>
      </c>
      <c r="B100" s="9" t="s">
        <v>158</v>
      </c>
      <c r="C100" s="9" t="s">
        <v>159</v>
      </c>
      <c r="D100" s="10" t="s">
        <v>160</v>
      </c>
      <c r="E100" s="9">
        <v>1</v>
      </c>
      <c r="F100" s="9" t="s">
        <v>13</v>
      </c>
      <c r="G100" s="9">
        <v>215.5</v>
      </c>
      <c r="H100" s="8">
        <v>78.2</v>
      </c>
      <c r="I100" s="12">
        <f t="shared" si="3"/>
        <v>74.38</v>
      </c>
    </row>
    <row r="101" spans="1:9">
      <c r="A101" s="8">
        <v>99</v>
      </c>
      <c r="B101" s="9" t="s">
        <v>161</v>
      </c>
      <c r="C101" s="9" t="s">
        <v>159</v>
      </c>
      <c r="D101" s="10" t="s">
        <v>160</v>
      </c>
      <c r="E101" s="9">
        <v>1</v>
      </c>
      <c r="F101" s="9" t="s">
        <v>13</v>
      </c>
      <c r="G101" s="9">
        <v>209</v>
      </c>
      <c r="H101" s="8">
        <v>78.6</v>
      </c>
      <c r="I101" s="12">
        <f t="shared" si="3"/>
        <v>73.24</v>
      </c>
    </row>
    <row r="102" spans="1:9">
      <c r="A102" s="8">
        <v>100</v>
      </c>
      <c r="B102" s="9" t="s">
        <v>162</v>
      </c>
      <c r="C102" s="9" t="s">
        <v>159</v>
      </c>
      <c r="D102" s="10" t="s">
        <v>160</v>
      </c>
      <c r="E102" s="9">
        <v>1</v>
      </c>
      <c r="F102" s="9" t="s">
        <v>13</v>
      </c>
      <c r="G102" s="9">
        <v>206.5</v>
      </c>
      <c r="H102" s="8">
        <v>83.8</v>
      </c>
      <c r="I102" s="12">
        <f t="shared" si="3"/>
        <v>74.82</v>
      </c>
    </row>
    <row r="103" spans="1:9">
      <c r="A103" s="8">
        <v>101</v>
      </c>
      <c r="B103" s="9" t="s">
        <v>163</v>
      </c>
      <c r="C103" s="9" t="s">
        <v>164</v>
      </c>
      <c r="D103" s="10" t="s">
        <v>165</v>
      </c>
      <c r="E103" s="9">
        <v>1</v>
      </c>
      <c r="F103" s="9" t="s">
        <v>13</v>
      </c>
      <c r="G103" s="9">
        <v>221</v>
      </c>
      <c r="H103" s="8">
        <v>86.6</v>
      </c>
      <c r="I103" s="12">
        <f t="shared" si="3"/>
        <v>78.84</v>
      </c>
    </row>
    <row r="104" spans="1:9">
      <c r="A104" s="8">
        <v>102</v>
      </c>
      <c r="B104" s="9" t="s">
        <v>166</v>
      </c>
      <c r="C104" s="9" t="s">
        <v>164</v>
      </c>
      <c r="D104" s="10" t="s">
        <v>165</v>
      </c>
      <c r="E104" s="9">
        <v>1</v>
      </c>
      <c r="F104" s="9" t="s">
        <v>13</v>
      </c>
      <c r="G104" s="9">
        <v>217.5</v>
      </c>
      <c r="H104" s="8">
        <v>81.8</v>
      </c>
      <c r="I104" s="12">
        <f t="shared" si="3"/>
        <v>76.22</v>
      </c>
    </row>
    <row r="105" spans="1:9">
      <c r="A105" s="8">
        <v>103</v>
      </c>
      <c r="B105" s="9" t="s">
        <v>167</v>
      </c>
      <c r="C105" s="9" t="s">
        <v>164</v>
      </c>
      <c r="D105" s="10" t="s">
        <v>165</v>
      </c>
      <c r="E105" s="9">
        <v>1</v>
      </c>
      <c r="F105" s="9" t="s">
        <v>13</v>
      </c>
      <c r="G105" s="9">
        <v>210</v>
      </c>
      <c r="H105" s="8">
        <v>81.6</v>
      </c>
      <c r="I105" s="12">
        <f t="shared" si="3"/>
        <v>74.64</v>
      </c>
    </row>
    <row r="106" spans="1:9">
      <c r="A106" s="8">
        <v>104</v>
      </c>
      <c r="B106" s="9" t="s">
        <v>168</v>
      </c>
      <c r="C106" s="9" t="s">
        <v>169</v>
      </c>
      <c r="D106" s="10" t="s">
        <v>170</v>
      </c>
      <c r="E106" s="9">
        <v>1</v>
      </c>
      <c r="F106" s="9" t="s">
        <v>13</v>
      </c>
      <c r="G106" s="9">
        <v>234.5</v>
      </c>
      <c r="H106" s="8">
        <v>84.6</v>
      </c>
      <c r="I106" s="12">
        <f t="shared" ref="I106:I130" si="4">G106/3*0.6+H106*0.4</f>
        <v>80.74</v>
      </c>
    </row>
    <row r="107" spans="1:9">
      <c r="A107" s="8">
        <v>105</v>
      </c>
      <c r="B107" s="9" t="s">
        <v>171</v>
      </c>
      <c r="C107" s="9" t="s">
        <v>169</v>
      </c>
      <c r="D107" s="10" t="s">
        <v>170</v>
      </c>
      <c r="E107" s="9">
        <v>1</v>
      </c>
      <c r="F107" s="9" t="s">
        <v>13</v>
      </c>
      <c r="G107" s="9">
        <v>223.5</v>
      </c>
      <c r="H107" s="8" t="s">
        <v>14</v>
      </c>
      <c r="I107" s="12"/>
    </row>
    <row r="108" spans="1:9">
      <c r="A108" s="8">
        <v>106</v>
      </c>
      <c r="B108" s="9" t="s">
        <v>172</v>
      </c>
      <c r="C108" s="9" t="s">
        <v>169</v>
      </c>
      <c r="D108" s="10" t="s">
        <v>170</v>
      </c>
      <c r="E108" s="9">
        <v>1</v>
      </c>
      <c r="F108" s="9" t="s">
        <v>13</v>
      </c>
      <c r="G108" s="9">
        <v>215</v>
      </c>
      <c r="H108" s="8" t="s">
        <v>14</v>
      </c>
      <c r="I108" s="12"/>
    </row>
    <row r="109" spans="1:9">
      <c r="A109" s="8">
        <v>107</v>
      </c>
      <c r="B109" s="9" t="s">
        <v>173</v>
      </c>
      <c r="C109" s="9" t="s">
        <v>174</v>
      </c>
      <c r="D109" s="10" t="s">
        <v>175</v>
      </c>
      <c r="E109" s="9">
        <v>1</v>
      </c>
      <c r="F109" s="9" t="s">
        <v>13</v>
      </c>
      <c r="G109" s="9">
        <v>222</v>
      </c>
      <c r="H109" s="8" t="s">
        <v>14</v>
      </c>
      <c r="I109" s="12"/>
    </row>
    <row r="110" spans="1:9">
      <c r="A110" s="8">
        <v>108</v>
      </c>
      <c r="B110" s="9" t="s">
        <v>176</v>
      </c>
      <c r="C110" s="9" t="s">
        <v>174</v>
      </c>
      <c r="D110" s="10" t="s">
        <v>175</v>
      </c>
      <c r="E110" s="9">
        <v>1</v>
      </c>
      <c r="F110" s="9" t="s">
        <v>13</v>
      </c>
      <c r="G110" s="9">
        <v>214</v>
      </c>
      <c r="H110" s="8">
        <v>83.6</v>
      </c>
      <c r="I110" s="12">
        <f t="shared" si="4"/>
        <v>76.24</v>
      </c>
    </row>
    <row r="111" spans="1:9">
      <c r="A111" s="8">
        <v>109</v>
      </c>
      <c r="B111" s="9" t="s">
        <v>177</v>
      </c>
      <c r="C111" s="9" t="s">
        <v>174</v>
      </c>
      <c r="D111" s="10" t="s">
        <v>175</v>
      </c>
      <c r="E111" s="9">
        <v>1</v>
      </c>
      <c r="F111" s="9" t="s">
        <v>13</v>
      </c>
      <c r="G111" s="9">
        <v>209</v>
      </c>
      <c r="H111" s="8">
        <v>81.8</v>
      </c>
      <c r="I111" s="12">
        <f t="shared" si="4"/>
        <v>74.52</v>
      </c>
    </row>
    <row r="112" spans="1:9">
      <c r="A112" s="8">
        <v>110</v>
      </c>
      <c r="B112" s="9" t="s">
        <v>178</v>
      </c>
      <c r="C112" s="9" t="s">
        <v>179</v>
      </c>
      <c r="D112" s="10" t="s">
        <v>180</v>
      </c>
      <c r="E112" s="9">
        <v>1</v>
      </c>
      <c r="F112" s="9" t="s">
        <v>13</v>
      </c>
      <c r="G112" s="9">
        <v>209</v>
      </c>
      <c r="H112" s="8">
        <v>84.4</v>
      </c>
      <c r="I112" s="12">
        <f t="shared" si="4"/>
        <v>75.56</v>
      </c>
    </row>
    <row r="113" spans="1:9">
      <c r="A113" s="8">
        <v>111</v>
      </c>
      <c r="B113" s="9" t="s">
        <v>181</v>
      </c>
      <c r="C113" s="9" t="s">
        <v>179</v>
      </c>
      <c r="D113" s="10" t="s">
        <v>180</v>
      </c>
      <c r="E113" s="9">
        <v>1</v>
      </c>
      <c r="F113" s="9" t="s">
        <v>13</v>
      </c>
      <c r="G113" s="9">
        <v>193</v>
      </c>
      <c r="H113" s="8">
        <v>84.8</v>
      </c>
      <c r="I113" s="12">
        <f t="shared" si="4"/>
        <v>72.52</v>
      </c>
    </row>
    <row r="114" spans="1:9">
      <c r="A114" s="8">
        <v>112</v>
      </c>
      <c r="B114" s="9" t="s">
        <v>182</v>
      </c>
      <c r="C114" s="9" t="s">
        <v>179</v>
      </c>
      <c r="D114" s="10" t="s">
        <v>180</v>
      </c>
      <c r="E114" s="9">
        <v>1</v>
      </c>
      <c r="F114" s="9" t="s">
        <v>13</v>
      </c>
      <c r="G114" s="9">
        <v>190</v>
      </c>
      <c r="H114" s="8">
        <v>80.4</v>
      </c>
      <c r="I114" s="12">
        <f t="shared" si="4"/>
        <v>70.16</v>
      </c>
    </row>
    <row r="115" spans="1:9">
      <c r="A115" s="8">
        <v>113</v>
      </c>
      <c r="B115" s="9" t="s">
        <v>183</v>
      </c>
      <c r="C115" s="9" t="s">
        <v>184</v>
      </c>
      <c r="D115" s="10" t="s">
        <v>185</v>
      </c>
      <c r="E115" s="9">
        <v>1</v>
      </c>
      <c r="F115" s="9" t="s">
        <v>13</v>
      </c>
      <c r="G115" s="9">
        <v>224.5</v>
      </c>
      <c r="H115" s="8" t="s">
        <v>14</v>
      </c>
      <c r="I115" s="12"/>
    </row>
    <row r="116" spans="1:9">
      <c r="A116" s="8">
        <v>114</v>
      </c>
      <c r="B116" s="9" t="s">
        <v>186</v>
      </c>
      <c r="C116" s="9" t="s">
        <v>184</v>
      </c>
      <c r="D116" s="10" t="s">
        <v>185</v>
      </c>
      <c r="E116" s="9">
        <v>1</v>
      </c>
      <c r="F116" s="9" t="s">
        <v>13</v>
      </c>
      <c r="G116" s="9">
        <v>209.5</v>
      </c>
      <c r="H116" s="8">
        <v>81.6</v>
      </c>
      <c r="I116" s="12">
        <f t="shared" si="4"/>
        <v>74.54</v>
      </c>
    </row>
    <row r="117" spans="1:9">
      <c r="A117" s="8">
        <v>115</v>
      </c>
      <c r="B117" s="9" t="s">
        <v>187</v>
      </c>
      <c r="C117" s="9" t="s">
        <v>184</v>
      </c>
      <c r="D117" s="10" t="s">
        <v>185</v>
      </c>
      <c r="E117" s="9">
        <v>1</v>
      </c>
      <c r="F117" s="9" t="s">
        <v>13</v>
      </c>
      <c r="G117" s="9">
        <v>208.5</v>
      </c>
      <c r="H117" s="8">
        <v>85.8</v>
      </c>
      <c r="I117" s="12">
        <f t="shared" si="4"/>
        <v>76.02</v>
      </c>
    </row>
    <row r="118" spans="1:9">
      <c r="A118" s="8">
        <v>116</v>
      </c>
      <c r="B118" s="9" t="s">
        <v>188</v>
      </c>
      <c r="C118" s="9" t="s">
        <v>184</v>
      </c>
      <c r="D118" s="10" t="s">
        <v>185</v>
      </c>
      <c r="E118" s="9">
        <v>1</v>
      </c>
      <c r="F118" s="9" t="s">
        <v>13</v>
      </c>
      <c r="G118" s="9">
        <v>208.5</v>
      </c>
      <c r="H118" s="8" t="s">
        <v>14</v>
      </c>
      <c r="I118" s="12"/>
    </row>
    <row r="119" spans="1:9">
      <c r="A119" s="8">
        <v>117</v>
      </c>
      <c r="B119" s="9" t="s">
        <v>189</v>
      </c>
      <c r="C119" s="9" t="s">
        <v>190</v>
      </c>
      <c r="D119" s="10" t="s">
        <v>191</v>
      </c>
      <c r="E119" s="9">
        <v>1</v>
      </c>
      <c r="F119" s="9" t="s">
        <v>13</v>
      </c>
      <c r="G119" s="9">
        <v>199</v>
      </c>
      <c r="H119" s="8" t="s">
        <v>14</v>
      </c>
      <c r="I119" s="12"/>
    </row>
    <row r="120" spans="1:9">
      <c r="A120" s="8">
        <v>118</v>
      </c>
      <c r="B120" s="9" t="s">
        <v>192</v>
      </c>
      <c r="C120" s="9" t="s">
        <v>190</v>
      </c>
      <c r="D120" s="10" t="s">
        <v>191</v>
      </c>
      <c r="E120" s="9">
        <v>1</v>
      </c>
      <c r="F120" s="9" t="s">
        <v>13</v>
      </c>
      <c r="G120" s="9">
        <v>198.5</v>
      </c>
      <c r="H120" s="8">
        <v>82.8</v>
      </c>
      <c r="I120" s="12">
        <f t="shared" si="4"/>
        <v>72.82</v>
      </c>
    </row>
    <row r="121" spans="1:9">
      <c r="A121" s="8">
        <v>119</v>
      </c>
      <c r="B121" s="9" t="s">
        <v>193</v>
      </c>
      <c r="C121" s="9" t="s">
        <v>190</v>
      </c>
      <c r="D121" s="10" t="s">
        <v>191</v>
      </c>
      <c r="E121" s="9">
        <v>1</v>
      </c>
      <c r="F121" s="9" t="s">
        <v>13</v>
      </c>
      <c r="G121" s="9">
        <v>197</v>
      </c>
      <c r="H121" s="8">
        <v>83.8</v>
      </c>
      <c r="I121" s="12">
        <f t="shared" si="4"/>
        <v>72.92</v>
      </c>
    </row>
    <row r="122" spans="1:9">
      <c r="A122" s="8">
        <v>120</v>
      </c>
      <c r="B122" s="9" t="s">
        <v>194</v>
      </c>
      <c r="C122" s="9" t="s">
        <v>195</v>
      </c>
      <c r="D122" s="10" t="s">
        <v>196</v>
      </c>
      <c r="E122" s="9">
        <v>1</v>
      </c>
      <c r="F122" s="9" t="s">
        <v>13</v>
      </c>
      <c r="G122" s="9">
        <v>223</v>
      </c>
      <c r="H122" s="8">
        <v>84.8</v>
      </c>
      <c r="I122" s="12">
        <f t="shared" si="4"/>
        <v>78.52</v>
      </c>
    </row>
    <row r="123" spans="1:9">
      <c r="A123" s="8">
        <v>121</v>
      </c>
      <c r="B123" s="9" t="s">
        <v>197</v>
      </c>
      <c r="C123" s="9" t="s">
        <v>195</v>
      </c>
      <c r="D123" s="10" t="s">
        <v>196</v>
      </c>
      <c r="E123" s="9">
        <v>1</v>
      </c>
      <c r="F123" s="9" t="s">
        <v>13</v>
      </c>
      <c r="G123" s="9">
        <v>217.5</v>
      </c>
      <c r="H123" s="8">
        <v>80.8</v>
      </c>
      <c r="I123" s="12">
        <f t="shared" si="4"/>
        <v>75.82</v>
      </c>
    </row>
    <row r="124" spans="1:9">
      <c r="A124" s="8">
        <v>122</v>
      </c>
      <c r="B124" s="9" t="s">
        <v>198</v>
      </c>
      <c r="C124" s="9" t="s">
        <v>195</v>
      </c>
      <c r="D124" s="10" t="s">
        <v>196</v>
      </c>
      <c r="E124" s="9">
        <v>1</v>
      </c>
      <c r="F124" s="9" t="s">
        <v>13</v>
      </c>
      <c r="G124" s="9">
        <v>202.5</v>
      </c>
      <c r="H124" s="8">
        <v>79.4</v>
      </c>
      <c r="I124" s="12">
        <f t="shared" si="4"/>
        <v>72.26</v>
      </c>
    </row>
    <row r="125" spans="1:9">
      <c r="A125" s="8">
        <v>123</v>
      </c>
      <c r="B125" s="9" t="s">
        <v>199</v>
      </c>
      <c r="C125" s="9" t="s">
        <v>200</v>
      </c>
      <c r="D125" s="10" t="s">
        <v>201</v>
      </c>
      <c r="E125" s="9">
        <v>1</v>
      </c>
      <c r="F125" s="9" t="s">
        <v>13</v>
      </c>
      <c r="G125" s="9">
        <v>203.5</v>
      </c>
      <c r="H125" s="8">
        <v>85</v>
      </c>
      <c r="I125" s="12">
        <f t="shared" si="4"/>
        <v>74.7</v>
      </c>
    </row>
    <row r="126" spans="1:9">
      <c r="A126" s="8">
        <v>124</v>
      </c>
      <c r="B126" s="9" t="s">
        <v>202</v>
      </c>
      <c r="C126" s="9" t="s">
        <v>200</v>
      </c>
      <c r="D126" s="10" t="s">
        <v>201</v>
      </c>
      <c r="E126" s="9">
        <v>1</v>
      </c>
      <c r="F126" s="9" t="s">
        <v>13</v>
      </c>
      <c r="G126" s="9">
        <v>202.5</v>
      </c>
      <c r="H126" s="8">
        <v>83.4</v>
      </c>
      <c r="I126" s="12">
        <f t="shared" si="4"/>
        <v>73.86</v>
      </c>
    </row>
    <row r="127" spans="1:9">
      <c r="A127" s="8">
        <v>125</v>
      </c>
      <c r="B127" s="9" t="s">
        <v>203</v>
      </c>
      <c r="C127" s="9" t="s">
        <v>200</v>
      </c>
      <c r="D127" s="10" t="s">
        <v>201</v>
      </c>
      <c r="E127" s="9">
        <v>1</v>
      </c>
      <c r="F127" s="9" t="s">
        <v>13</v>
      </c>
      <c r="G127" s="9">
        <v>196</v>
      </c>
      <c r="H127" s="8">
        <v>82</v>
      </c>
      <c r="I127" s="12">
        <f t="shared" si="4"/>
        <v>72</v>
      </c>
    </row>
    <row r="128" s="1" customFormat="1" spans="1:9">
      <c r="A128" s="8">
        <v>126</v>
      </c>
      <c r="B128" s="9" t="s">
        <v>204</v>
      </c>
      <c r="C128" s="9" t="s">
        <v>205</v>
      </c>
      <c r="D128" s="10" t="s">
        <v>206</v>
      </c>
      <c r="E128" s="9">
        <v>1</v>
      </c>
      <c r="F128" s="9" t="s">
        <v>13</v>
      </c>
      <c r="G128" s="9">
        <v>211</v>
      </c>
      <c r="H128" s="8">
        <v>80.8</v>
      </c>
      <c r="I128" s="12">
        <f t="shared" si="4"/>
        <v>74.52</v>
      </c>
    </row>
    <row r="129" s="1" customFormat="1" spans="1:9">
      <c r="A129" s="8">
        <v>127</v>
      </c>
      <c r="B129" s="9" t="s">
        <v>207</v>
      </c>
      <c r="C129" s="9" t="s">
        <v>205</v>
      </c>
      <c r="D129" s="10" t="s">
        <v>206</v>
      </c>
      <c r="E129" s="9">
        <v>1</v>
      </c>
      <c r="F129" s="9" t="s">
        <v>13</v>
      </c>
      <c r="G129" s="9">
        <v>196</v>
      </c>
      <c r="H129" s="8">
        <v>80.4</v>
      </c>
      <c r="I129" s="12">
        <f t="shared" si="4"/>
        <v>71.36</v>
      </c>
    </row>
    <row r="130" s="1" customFormat="1" spans="1:9">
      <c r="A130" s="8">
        <v>128</v>
      </c>
      <c r="B130" s="9" t="s">
        <v>208</v>
      </c>
      <c r="C130" s="9" t="s">
        <v>205</v>
      </c>
      <c r="D130" s="10" t="s">
        <v>206</v>
      </c>
      <c r="E130" s="9">
        <v>1</v>
      </c>
      <c r="F130" s="9" t="s">
        <v>13</v>
      </c>
      <c r="G130" s="9">
        <v>190</v>
      </c>
      <c r="H130" s="8">
        <v>81.8</v>
      </c>
      <c r="I130" s="12">
        <f t="shared" si="4"/>
        <v>70.72</v>
      </c>
    </row>
    <row r="131" ht="32" customHeight="1"/>
  </sheetData>
  <sheetProtection algorithmName="SHA-512" hashValue="iCbxAVGJRVK9qmwf0YkfRN5vU8bHOlHuIxR/R5FE2BeVCxYI5WJ+fXFSYe+k938zrNHJWwYerE1KFcKMJqYbKw==" saltValue="6qMMWxmYbpEmDRr5gkB8wA==" spinCount="100000" sheet="1" objects="1"/>
  <protectedRanges>
    <protectedRange password="E893" sqref="H$1:H$1048576 H15 H16 H26 H42 H43 H46 H53 H55 H56 H59 H65 H67 H68 H74 H79 H88 H90 H91 H97 H107 H108 H109 H115 H118 H119" name="区域1"/>
  </protectedRanges>
  <autoFilter xmlns:etc="http://www.wps.cn/officeDocument/2017/etCustomData" ref="A2:I130" etc:filterBottomFollowUsedRange="0">
    <extLst/>
  </autoFilter>
  <mergeCells count="1">
    <mergeCell ref="A1:I1"/>
  </mergeCells>
  <printOptions horizontalCentered="1"/>
  <pageMargins left="0.118055555555556" right="0.118055555555556" top="0.118055555555556" bottom="0.118055555555556" header="0.5" footer="0.5"/>
  <pageSetup paperSize="9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2025-05-19T07:28:00Z</dcterms:created>
  <dcterms:modified xsi:type="dcterms:W3CDTF">2025-06-16T06:29:35Z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CE18CC1B10E245BAA5AD7E2E4E3FBBB3_13</vt:lpwstr>
  </property>
  <property fmtid="{D5CDD505-2E9C-101B-9397-08002B2CF9AE}" pid="3" name="KSOProductBuildVer">
    <vt:lpwstr>2052-12.1.0.21541</vt:lpwstr>
  </property>
</Properties>
</file>