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Sheet1!$A$3:$J$25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<sst xmlns="http://schemas.openxmlformats.org/spreadsheetml/2006/main" count="123" uniqueCount="63">
  <si>
    <t>附件：</t>
  </si>
  <si>
    <t>福泉市2026年公开考调公务员（参公人员）、事业单位
工作人员总成绩排名及拟进入考察环节人员名单</t>
  </si>
  <si>
    <t>序号</t>
  </si>
  <si>
    <t>姓名</t>
  </si>
  <si>
    <t>考调单位</t>
  </si>
  <si>
    <t>考调职位名称及代码</t>
  </si>
  <si>
    <t>拟聘
人数</t>
  </si>
  <si>
    <t>笔试
成绩</t>
  </si>
  <si>
    <t>面试
成绩</t>
  </si>
  <si>
    <t>总成绩</t>
  </si>
  <si>
    <t>岗位
排名</t>
  </si>
  <si>
    <t>是否拟进入考察</t>
  </si>
  <si>
    <r>
      <rPr>
        <sz val="10"/>
        <rFont val="仿宋_GB2312"/>
        <charset val="134"/>
      </rPr>
      <t>孙艺宁</t>
    </r>
  </si>
  <si>
    <r>
      <rPr>
        <sz val="10"/>
        <rFont val="仿宋_GB2312"/>
        <charset val="134"/>
      </rPr>
      <t>福泉市民政局</t>
    </r>
  </si>
  <si>
    <r>
      <rPr>
        <sz val="10"/>
        <rFont val="仿宋_GB2312"/>
        <charset val="134"/>
      </rPr>
      <t>工作人员</t>
    </r>
    <r>
      <rPr>
        <sz val="10"/>
        <rFont val="Times New Roman"/>
        <charset val="134"/>
      </rPr>
      <t>01</t>
    </r>
  </si>
  <si>
    <t>77.5</t>
  </si>
  <si>
    <r>
      <rPr>
        <sz val="12"/>
        <color theme="1"/>
        <rFont val="仿宋_GB2312"/>
        <charset val="134"/>
      </rPr>
      <t>是</t>
    </r>
  </si>
  <si>
    <r>
      <rPr>
        <sz val="10"/>
        <rFont val="仿宋_GB2312"/>
        <charset val="134"/>
      </rPr>
      <t>童霞</t>
    </r>
  </si>
  <si>
    <t>76</t>
  </si>
  <si>
    <r>
      <rPr>
        <sz val="10"/>
        <rFont val="仿宋_GB2312"/>
        <charset val="134"/>
      </rPr>
      <t>丁登丽</t>
    </r>
  </si>
  <si>
    <t>75</t>
  </si>
  <si>
    <r>
      <rPr>
        <sz val="12"/>
        <color theme="1"/>
        <rFont val="仿宋_GB2312"/>
        <charset val="134"/>
      </rPr>
      <t>否</t>
    </r>
  </si>
  <si>
    <r>
      <rPr>
        <sz val="10"/>
        <rFont val="仿宋_GB2312"/>
        <charset val="134"/>
      </rPr>
      <t>龙东</t>
    </r>
  </si>
  <si>
    <r>
      <rPr>
        <sz val="10"/>
        <rFont val="仿宋_GB2312"/>
        <charset val="134"/>
      </rPr>
      <t>龚良伟</t>
    </r>
  </si>
  <si>
    <r>
      <rPr>
        <sz val="10"/>
        <rFont val="仿宋_GB2312"/>
        <charset val="134"/>
      </rPr>
      <t>福泉市殡葬服务中心</t>
    </r>
  </si>
  <si>
    <t>77</t>
  </si>
  <si>
    <r>
      <rPr>
        <sz val="10"/>
        <rFont val="仿宋_GB2312"/>
        <charset val="134"/>
      </rPr>
      <t>杨付巧</t>
    </r>
  </si>
  <si>
    <t>72</t>
  </si>
  <si>
    <r>
      <rPr>
        <sz val="10"/>
        <rFont val="仿宋_GB2312"/>
        <charset val="134"/>
      </rPr>
      <t>徐立军</t>
    </r>
  </si>
  <si>
    <t>73.5</t>
  </si>
  <si>
    <r>
      <rPr>
        <sz val="10"/>
        <rFont val="仿宋_GB2312"/>
        <charset val="134"/>
      </rPr>
      <t>金祖艳</t>
    </r>
  </si>
  <si>
    <r>
      <rPr>
        <sz val="10"/>
        <rFont val="仿宋_GB2312"/>
        <charset val="134"/>
      </rPr>
      <t>福泉市委社会工作部综合服务中心</t>
    </r>
  </si>
  <si>
    <r>
      <rPr>
        <sz val="10"/>
        <rFont val="仿宋_GB2312"/>
        <charset val="134"/>
      </rPr>
      <t>李华敏</t>
    </r>
  </si>
  <si>
    <t>71</t>
  </si>
  <si>
    <r>
      <rPr>
        <sz val="10"/>
        <rFont val="仿宋_GB2312"/>
        <charset val="134"/>
      </rPr>
      <t>齐彬</t>
    </r>
  </si>
  <si>
    <t>68</t>
  </si>
  <si>
    <r>
      <rPr>
        <sz val="10"/>
        <rFont val="仿宋_GB2312"/>
        <charset val="134"/>
      </rPr>
      <t>马灯琴</t>
    </r>
  </si>
  <si>
    <r>
      <rPr>
        <sz val="10"/>
        <rFont val="仿宋_GB2312"/>
        <charset val="134"/>
      </rPr>
      <t>福泉市人民群众信访服务中心</t>
    </r>
  </si>
  <si>
    <t>88</t>
  </si>
  <si>
    <r>
      <rPr>
        <sz val="10"/>
        <rFont val="仿宋_GB2312"/>
        <charset val="134"/>
      </rPr>
      <t>邓玉刚</t>
    </r>
  </si>
  <si>
    <t>81</t>
  </si>
  <si>
    <r>
      <rPr>
        <sz val="10"/>
        <rFont val="仿宋_GB2312"/>
        <charset val="134"/>
      </rPr>
      <t>田红丽</t>
    </r>
  </si>
  <si>
    <t>79</t>
  </si>
  <si>
    <r>
      <rPr>
        <sz val="10"/>
        <rFont val="仿宋_GB2312"/>
        <charset val="134"/>
      </rPr>
      <t>陈连芮</t>
    </r>
  </si>
  <si>
    <r>
      <rPr>
        <sz val="10"/>
        <rFont val="仿宋_GB2312"/>
        <charset val="134"/>
      </rPr>
      <t>福泉市民族宗教工作中心</t>
    </r>
  </si>
  <si>
    <t>87</t>
  </si>
  <si>
    <r>
      <rPr>
        <sz val="10"/>
        <rFont val="仿宋_GB2312"/>
        <charset val="134"/>
      </rPr>
      <t>曾盈盈</t>
    </r>
  </si>
  <si>
    <t>86</t>
  </si>
  <si>
    <r>
      <rPr>
        <sz val="10"/>
        <rFont val="仿宋_GB2312"/>
        <charset val="134"/>
      </rPr>
      <t>周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杨</t>
    </r>
  </si>
  <si>
    <r>
      <rPr>
        <sz val="11"/>
        <color theme="1"/>
        <rFont val="仿宋_GB2312"/>
        <charset val="134"/>
      </rPr>
      <t>缺考</t>
    </r>
  </si>
  <si>
    <r>
      <rPr>
        <sz val="10"/>
        <rFont val="仿宋_GB2312"/>
        <charset val="134"/>
      </rPr>
      <t>张定福</t>
    </r>
  </si>
  <si>
    <r>
      <rPr>
        <sz val="10"/>
        <rFont val="仿宋_GB2312"/>
        <charset val="134"/>
      </rPr>
      <t>福泉市供排水服务中心</t>
    </r>
  </si>
  <si>
    <r>
      <rPr>
        <sz val="10"/>
        <rFont val="仿宋_GB2312"/>
        <charset val="134"/>
      </rPr>
      <t>何丹</t>
    </r>
  </si>
  <si>
    <t>66</t>
  </si>
  <si>
    <r>
      <rPr>
        <sz val="10"/>
        <rFont val="仿宋_GB2312"/>
        <charset val="134"/>
      </rPr>
      <t>莫万东</t>
    </r>
  </si>
  <si>
    <t>65</t>
  </si>
  <si>
    <r>
      <rPr>
        <sz val="10"/>
        <rFont val="仿宋_GB2312"/>
        <charset val="134"/>
      </rPr>
      <t>黄毓凯</t>
    </r>
  </si>
  <si>
    <r>
      <rPr>
        <sz val="10"/>
        <rFont val="仿宋_GB2312"/>
        <charset val="134"/>
      </rPr>
      <t>福泉市统计普查中心</t>
    </r>
  </si>
  <si>
    <t>78.5</t>
  </si>
  <si>
    <r>
      <rPr>
        <sz val="10"/>
        <rFont val="仿宋_GB2312"/>
        <charset val="134"/>
      </rPr>
      <t>彭方波</t>
    </r>
  </si>
  <si>
    <t>80</t>
  </si>
  <si>
    <r>
      <rPr>
        <sz val="10"/>
        <color theme="1"/>
        <rFont val="仿宋_GB2312"/>
        <charset val="134"/>
      </rPr>
      <t>王春波</t>
    </r>
  </si>
  <si>
    <t>81.5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</si>
</sst>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O5" sqref="O5"/>
    </sheetView>
  </sheetViews>
  <sheetFormatPr defaultColWidth="9" defaultRowHeight="15"/>
  <cols>
    <col min="1" max="1" width="5.38333333333333" style="1" customWidth="1"/>
    <col min="2" max="2" width="8.25" style="2" customWidth="1"/>
    <col min="3" max="3" width="20.6666666666667" style="3" customWidth="1"/>
    <col min="4" max="4" width="13.6666666666667" style="3" customWidth="1"/>
    <col min="5" max="5" width="6.88333333333333" style="3" customWidth="1"/>
    <col min="6" max="6" width="9" style="4"/>
    <col min="7" max="7" width="8.75" style="1" customWidth="1"/>
    <col min="8" max="8" width="9" style="1" customWidth="1"/>
    <col min="9" max="9" width="6.13333333333333" style="1" customWidth="1"/>
    <col min="10" max="10" width="10" style="1" customWidth="1"/>
    <col min="11" max="16384" width="9" style="2"/>
  </cols>
  <sheetData>
    <row r="1" ht="23" customHeight="1" spans="1:10">
      <c r="A1" s="5" t="s">
        <v>0</v>
      </c>
      <c r="B1" s="6"/>
    </row>
    <row r="2" ht="50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9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29" customHeight="1" spans="1:10">
      <c r="A4" s="11">
        <v>1</v>
      </c>
      <c r="B4" s="12" t="s">
        <v>12</v>
      </c>
      <c r="C4" s="13" t="s">
        <v>13</v>
      </c>
      <c r="D4" s="13" t="s">
        <v>14</v>
      </c>
      <c r="E4" s="14">
        <v>1</v>
      </c>
      <c r="F4" s="15" t="s">
        <v>15</v>
      </c>
      <c r="G4" s="11">
        <v>84.4</v>
      </c>
      <c r="H4" s="16">
        <f t="shared" ref="H4:H17" si="0">F4*0.5+G4*0.5</f>
        <v>80.95</v>
      </c>
      <c r="I4" s="17">
        <v>1</v>
      </c>
      <c r="J4" s="17" t="s">
        <v>16</v>
      </c>
    </row>
    <row r="5" ht="27" customHeight="1" spans="1:10">
      <c r="A5" s="11">
        <v>2</v>
      </c>
      <c r="B5" s="12" t="s">
        <v>17</v>
      </c>
      <c r="C5" s="13" t="s">
        <v>13</v>
      </c>
      <c r="D5" s="13" t="s">
        <v>14</v>
      </c>
      <c r="E5" s="14"/>
      <c r="F5" s="15" t="s">
        <v>18</v>
      </c>
      <c r="G5" s="11">
        <v>82.37</v>
      </c>
      <c r="H5" s="16">
        <f t="shared" si="0"/>
        <v>79.185</v>
      </c>
      <c r="I5" s="17">
        <v>2</v>
      </c>
      <c r="J5" s="17" t="s">
        <v>16</v>
      </c>
    </row>
    <row r="6" ht="27" customHeight="1" spans="1:10">
      <c r="A6" s="11">
        <v>3</v>
      </c>
      <c r="B6" s="12" t="s">
        <v>19</v>
      </c>
      <c r="C6" s="13" t="s">
        <v>13</v>
      </c>
      <c r="D6" s="13" t="s">
        <v>14</v>
      </c>
      <c r="E6" s="14"/>
      <c r="F6" s="15" t="s">
        <v>20</v>
      </c>
      <c r="G6" s="11">
        <v>80.99</v>
      </c>
      <c r="H6" s="16">
        <f t="shared" si="0"/>
        <v>77.995</v>
      </c>
      <c r="I6" s="18">
        <v>3</v>
      </c>
      <c r="J6" s="17" t="s">
        <v>21</v>
      </c>
    </row>
    <row r="7" ht="27" customHeight="1" spans="1:10">
      <c r="A7" s="11">
        <v>4</v>
      </c>
      <c r="B7" s="12" t="s">
        <v>22</v>
      </c>
      <c r="C7" s="13" t="s">
        <v>13</v>
      </c>
      <c r="D7" s="13" t="s">
        <v>14</v>
      </c>
      <c r="E7" s="14"/>
      <c r="F7" s="15" t="s">
        <v>20</v>
      </c>
      <c r="G7" s="11">
        <v>80.67</v>
      </c>
      <c r="H7" s="16">
        <f t="shared" si="0"/>
        <v>77.835</v>
      </c>
      <c r="I7" s="18">
        <v>4</v>
      </c>
      <c r="J7" s="17" t="s">
        <v>21</v>
      </c>
    </row>
    <row r="8" ht="27" customHeight="1" spans="1:10">
      <c r="A8" s="11">
        <v>5</v>
      </c>
      <c r="B8" s="13" t="s">
        <v>23</v>
      </c>
      <c r="C8" s="13" t="s">
        <v>24</v>
      </c>
      <c r="D8" s="13" t="s">
        <v>14</v>
      </c>
      <c r="E8" s="19">
        <v>1</v>
      </c>
      <c r="F8" s="15" t="s">
        <v>25</v>
      </c>
      <c r="G8" s="11">
        <v>84.4</v>
      </c>
      <c r="H8" s="16">
        <f t="shared" si="0"/>
        <v>80.7</v>
      </c>
      <c r="I8" s="18">
        <v>1</v>
      </c>
      <c r="J8" s="17" t="s">
        <v>16</v>
      </c>
    </row>
    <row r="9" ht="27" customHeight="1" spans="1:10">
      <c r="A9" s="11">
        <v>6</v>
      </c>
      <c r="B9" s="13" t="s">
        <v>26</v>
      </c>
      <c r="C9" s="13" t="s">
        <v>24</v>
      </c>
      <c r="D9" s="13" t="s">
        <v>14</v>
      </c>
      <c r="E9" s="20"/>
      <c r="F9" s="15" t="s">
        <v>27</v>
      </c>
      <c r="G9" s="16">
        <v>81.11</v>
      </c>
      <c r="H9" s="16">
        <f t="shared" si="0"/>
        <v>76.555</v>
      </c>
      <c r="I9" s="18">
        <v>2</v>
      </c>
      <c r="J9" s="17" t="s">
        <v>16</v>
      </c>
    </row>
    <row r="10" ht="27" customHeight="1" spans="1:10">
      <c r="A10" s="11">
        <v>7</v>
      </c>
      <c r="B10" s="13" t="s">
        <v>28</v>
      </c>
      <c r="C10" s="13" t="s">
        <v>24</v>
      </c>
      <c r="D10" s="13" t="s">
        <v>14</v>
      </c>
      <c r="E10" s="21"/>
      <c r="F10" s="15" t="s">
        <v>29</v>
      </c>
      <c r="G10" s="16">
        <v>77.83</v>
      </c>
      <c r="H10" s="16">
        <f t="shared" si="0"/>
        <v>75.665</v>
      </c>
      <c r="I10" s="18">
        <v>3</v>
      </c>
      <c r="J10" s="17" t="s">
        <v>21</v>
      </c>
    </row>
    <row r="11" ht="27" customHeight="1" spans="1:10">
      <c r="A11" s="11">
        <v>8</v>
      </c>
      <c r="B11" s="13" t="s">
        <v>30</v>
      </c>
      <c r="C11" s="13" t="s">
        <v>31</v>
      </c>
      <c r="D11" s="13" t="s">
        <v>14</v>
      </c>
      <c r="E11" s="14">
        <v>1</v>
      </c>
      <c r="F11" s="15" t="s">
        <v>18</v>
      </c>
      <c r="G11" s="11">
        <v>80.5</v>
      </c>
      <c r="H11" s="16">
        <f t="shared" si="0"/>
        <v>78.25</v>
      </c>
      <c r="I11" s="18">
        <v>1</v>
      </c>
      <c r="J11" s="17" t="s">
        <v>16</v>
      </c>
    </row>
    <row r="12" ht="27" customHeight="1" spans="1:10">
      <c r="A12" s="11">
        <v>9</v>
      </c>
      <c r="B12" s="13" t="s">
        <v>32</v>
      </c>
      <c r="C12" s="13" t="s">
        <v>31</v>
      </c>
      <c r="D12" s="13" t="s">
        <v>14</v>
      </c>
      <c r="E12" s="14"/>
      <c r="F12" s="15" t="s">
        <v>33</v>
      </c>
      <c r="G12" s="11">
        <v>78.39</v>
      </c>
      <c r="H12" s="16">
        <f t="shared" si="0"/>
        <v>74.695</v>
      </c>
      <c r="I12" s="18">
        <v>2</v>
      </c>
      <c r="J12" s="17" t="s">
        <v>16</v>
      </c>
    </row>
    <row r="13" ht="27" customHeight="1" spans="1:10">
      <c r="A13" s="11">
        <v>10</v>
      </c>
      <c r="B13" s="13" t="s">
        <v>34</v>
      </c>
      <c r="C13" s="13" t="s">
        <v>31</v>
      </c>
      <c r="D13" s="13" t="s">
        <v>14</v>
      </c>
      <c r="E13" s="14"/>
      <c r="F13" s="15" t="s">
        <v>35</v>
      </c>
      <c r="G13" s="11">
        <v>80.86</v>
      </c>
      <c r="H13" s="16">
        <f t="shared" si="0"/>
        <v>74.43</v>
      </c>
      <c r="I13" s="18">
        <v>3</v>
      </c>
      <c r="J13" s="17" t="s">
        <v>21</v>
      </c>
    </row>
    <row r="14" ht="27" customHeight="1" spans="1:10">
      <c r="A14" s="11">
        <v>11</v>
      </c>
      <c r="B14" s="13" t="s">
        <v>36</v>
      </c>
      <c r="C14" s="13" t="s">
        <v>37</v>
      </c>
      <c r="D14" s="13" t="s">
        <v>14</v>
      </c>
      <c r="E14" s="14">
        <v>1</v>
      </c>
      <c r="F14" s="15" t="s">
        <v>38</v>
      </c>
      <c r="G14" s="22">
        <v>81.35</v>
      </c>
      <c r="H14" s="16">
        <f t="shared" si="0"/>
        <v>84.675</v>
      </c>
      <c r="I14" s="18">
        <v>1</v>
      </c>
      <c r="J14" s="17" t="s">
        <v>16</v>
      </c>
    </row>
    <row r="15" ht="27" customHeight="1" spans="1:10">
      <c r="A15" s="11">
        <v>12</v>
      </c>
      <c r="B15" s="13" t="s">
        <v>39</v>
      </c>
      <c r="C15" s="13" t="s">
        <v>37</v>
      </c>
      <c r="D15" s="13" t="s">
        <v>14</v>
      </c>
      <c r="E15" s="14"/>
      <c r="F15" s="15" t="s">
        <v>40</v>
      </c>
      <c r="G15" s="22">
        <v>79.38</v>
      </c>
      <c r="H15" s="16">
        <f t="shared" si="0"/>
        <v>80.19</v>
      </c>
      <c r="I15" s="18">
        <v>2</v>
      </c>
      <c r="J15" s="17" t="s">
        <v>16</v>
      </c>
    </row>
    <row r="16" ht="27" customHeight="1" spans="1:10">
      <c r="A16" s="11">
        <v>13</v>
      </c>
      <c r="B16" s="13" t="s">
        <v>41</v>
      </c>
      <c r="C16" s="13" t="s">
        <v>37</v>
      </c>
      <c r="D16" s="13" t="s">
        <v>14</v>
      </c>
      <c r="E16" s="14"/>
      <c r="F16" s="15" t="s">
        <v>42</v>
      </c>
      <c r="G16" s="22">
        <v>79.74</v>
      </c>
      <c r="H16" s="16">
        <f t="shared" si="0"/>
        <v>79.37</v>
      </c>
      <c r="I16" s="18">
        <v>3</v>
      </c>
      <c r="J16" s="17" t="s">
        <v>21</v>
      </c>
    </row>
    <row r="17" ht="27" customHeight="1" spans="1:10">
      <c r="A17" s="11">
        <v>14</v>
      </c>
      <c r="B17" s="12" t="s">
        <v>43</v>
      </c>
      <c r="C17" s="13" t="s">
        <v>44</v>
      </c>
      <c r="D17" s="13" t="s">
        <v>14</v>
      </c>
      <c r="E17" s="19">
        <v>1</v>
      </c>
      <c r="F17" s="15" t="s">
        <v>45</v>
      </c>
      <c r="G17" s="22">
        <v>85.26</v>
      </c>
      <c r="H17" s="16">
        <f t="shared" si="0"/>
        <v>86.13</v>
      </c>
      <c r="I17" s="18">
        <v>1</v>
      </c>
      <c r="J17" s="17" t="s">
        <v>16</v>
      </c>
    </row>
    <row r="18" ht="27" customHeight="1" spans="1:10">
      <c r="A18" s="11">
        <v>15</v>
      </c>
      <c r="B18" s="12" t="s">
        <v>46</v>
      </c>
      <c r="C18" s="13" t="s">
        <v>44</v>
      </c>
      <c r="D18" s="13" t="s">
        <v>14</v>
      </c>
      <c r="E18" s="20"/>
      <c r="F18" s="15" t="s">
        <v>47</v>
      </c>
      <c r="G18" s="23">
        <v>81.37</v>
      </c>
      <c r="H18" s="16">
        <f t="shared" ref="H18:H25" si="1">F18*0.5+G18*0.5</f>
        <v>83.685</v>
      </c>
      <c r="I18" s="18">
        <v>2</v>
      </c>
      <c r="J18" s="17" t="s">
        <v>16</v>
      </c>
    </row>
    <row r="19" ht="27" customHeight="1" spans="1:10">
      <c r="A19" s="11">
        <v>16</v>
      </c>
      <c r="B19" s="12" t="s">
        <v>48</v>
      </c>
      <c r="C19" s="13" t="s">
        <v>44</v>
      </c>
      <c r="D19" s="13" t="s">
        <v>14</v>
      </c>
      <c r="E19" s="21"/>
      <c r="F19" s="15" t="s">
        <v>45</v>
      </c>
      <c r="G19" s="22" t="s">
        <v>49</v>
      </c>
      <c r="H19" s="18">
        <f>F19*0.5</f>
        <v>43.5</v>
      </c>
      <c r="I19" s="18">
        <v>3</v>
      </c>
      <c r="J19" s="17" t="s">
        <v>21</v>
      </c>
    </row>
    <row r="20" ht="27" customHeight="1" spans="1:10">
      <c r="A20" s="11">
        <v>17</v>
      </c>
      <c r="B20" s="13" t="s">
        <v>50</v>
      </c>
      <c r="C20" s="13" t="s">
        <v>51</v>
      </c>
      <c r="D20" s="13" t="s">
        <v>14</v>
      </c>
      <c r="E20" s="14">
        <v>1</v>
      </c>
      <c r="F20" s="15" t="s">
        <v>35</v>
      </c>
      <c r="G20" s="22">
        <v>79.89</v>
      </c>
      <c r="H20" s="16">
        <f t="shared" si="1"/>
        <v>73.945</v>
      </c>
      <c r="I20" s="18">
        <v>1</v>
      </c>
      <c r="J20" s="17" t="s">
        <v>16</v>
      </c>
    </row>
    <row r="21" ht="27" customHeight="1" spans="1:10">
      <c r="A21" s="11">
        <v>18</v>
      </c>
      <c r="B21" s="13" t="s">
        <v>52</v>
      </c>
      <c r="C21" s="13" t="s">
        <v>51</v>
      </c>
      <c r="D21" s="13" t="s">
        <v>14</v>
      </c>
      <c r="E21" s="14"/>
      <c r="F21" s="15" t="s">
        <v>53</v>
      </c>
      <c r="G21" s="22">
        <v>79.14</v>
      </c>
      <c r="H21" s="16">
        <f t="shared" si="1"/>
        <v>72.57</v>
      </c>
      <c r="I21" s="18">
        <v>2</v>
      </c>
      <c r="J21" s="17" t="s">
        <v>16</v>
      </c>
    </row>
    <row r="22" ht="27" customHeight="1" spans="1:10">
      <c r="A22" s="11">
        <v>19</v>
      </c>
      <c r="B22" s="13" t="s">
        <v>54</v>
      </c>
      <c r="C22" s="13" t="s">
        <v>51</v>
      </c>
      <c r="D22" s="13" t="s">
        <v>14</v>
      </c>
      <c r="E22" s="14"/>
      <c r="F22" s="15" t="s">
        <v>55</v>
      </c>
      <c r="G22" s="22">
        <v>77.96</v>
      </c>
      <c r="H22" s="16">
        <f t="shared" si="1"/>
        <v>71.48</v>
      </c>
      <c r="I22" s="18">
        <v>3</v>
      </c>
      <c r="J22" s="17" t="s">
        <v>21</v>
      </c>
    </row>
    <row r="23" ht="27" customHeight="1" spans="1:10">
      <c r="A23" s="11">
        <v>20</v>
      </c>
      <c r="B23" s="13" t="s">
        <v>56</v>
      </c>
      <c r="C23" s="13" t="s">
        <v>57</v>
      </c>
      <c r="D23" s="13" t="s">
        <v>14</v>
      </c>
      <c r="E23" s="19">
        <v>1</v>
      </c>
      <c r="F23" s="15" t="s">
        <v>58</v>
      </c>
      <c r="G23" s="23">
        <v>84.2</v>
      </c>
      <c r="H23" s="16">
        <f t="shared" si="1"/>
        <v>81.35</v>
      </c>
      <c r="I23" s="18">
        <v>1</v>
      </c>
      <c r="J23" s="17" t="s">
        <v>16</v>
      </c>
    </row>
    <row r="24" ht="27" customHeight="1" spans="1:10">
      <c r="A24" s="11">
        <v>21</v>
      </c>
      <c r="B24" s="13" t="s">
        <v>59</v>
      </c>
      <c r="C24" s="13" t="s">
        <v>57</v>
      </c>
      <c r="D24" s="13" t="s">
        <v>14</v>
      </c>
      <c r="E24" s="20"/>
      <c r="F24" s="15" t="s">
        <v>60</v>
      </c>
      <c r="G24" s="22">
        <v>81.03</v>
      </c>
      <c r="H24" s="16">
        <f t="shared" si="1"/>
        <v>80.515</v>
      </c>
      <c r="I24" s="18">
        <v>2</v>
      </c>
      <c r="J24" s="17" t="s">
        <v>16</v>
      </c>
    </row>
    <row r="25" ht="27" customHeight="1" spans="1:10">
      <c r="A25" s="11">
        <v>22</v>
      </c>
      <c r="B25" s="24" t="s">
        <v>61</v>
      </c>
      <c r="C25" s="13" t="s">
        <v>57</v>
      </c>
      <c r="D25" s="13" t="s">
        <v>14</v>
      </c>
      <c r="E25" s="25"/>
      <c r="F25" s="15" t="s">
        <v>62</v>
      </c>
      <c r="G25" s="22">
        <v>77.96</v>
      </c>
      <c r="H25" s="16">
        <f t="shared" si="1"/>
        <v>79.73</v>
      </c>
      <c r="I25" s="18">
        <v>3</v>
      </c>
      <c r="J25" s="17" t="s">
        <v>21</v>
      </c>
    </row>
    <row r="26" ht="23" customHeight="1"/>
  </sheetData>
  <autoFilter xmlns:etc="http://www.wps.cn/officeDocument/2017/etCustomData" ref="A3:J25" etc:filterBottomFollowUsedRange="0">
    <extLst/>
  </autoFilter>
  <mergeCells count="9">
    <mergeCell ref="A1:B1"/>
    <mergeCell ref="A2:J2"/>
    <mergeCell ref="E4:E7"/>
    <mergeCell ref="E8:E10"/>
    <mergeCell ref="E11:E13"/>
    <mergeCell ref="E14:E16"/>
    <mergeCell ref="E17:E19"/>
    <mergeCell ref="E20:E22"/>
    <mergeCell ref="E23:E25"/>
  </mergeCells>
  <pageMargins left="0.354166666666667" right="0.236111111111111" top="0.393055555555556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市人社局管理员</cp:lastModifiedBy>
  <dcterms:created xsi:type="dcterms:W3CDTF">2021-02-26T05:05:00Z</dcterms:created>
  <dcterms:modified xsi:type="dcterms:W3CDTF">2026-03-23T10:01:10Z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1C03CBF6029C495A903AEA51F73934AE_13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