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35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Sheet1!$A$3:$H$59</definedName>
    <definedName name="职位名称">[1]Sheet1!$F$3:$F$27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<sst xmlns="http://schemas.openxmlformats.org/spreadsheetml/2006/main" count="175" uniqueCount="32">
  <si>
    <t>附件：</t>
  </si>
  <si>
    <t>正安县2026年度县直机关事业单位面向全县公开考调工作人员总成绩
及进入考察环节人员名单</t>
  </si>
  <si>
    <t>序号</t>
  </si>
  <si>
    <t>报考单位名称</t>
  </si>
  <si>
    <t>职位代码</t>
  </si>
  <si>
    <t>职位名称</t>
  </si>
  <si>
    <t>准考证号</t>
  </si>
  <si>
    <t>总成绩</t>
  </si>
  <si>
    <t>是否进入
考察环节</t>
  </si>
  <si>
    <t>备注</t>
  </si>
  <si>
    <t>中共正安县委组织部</t>
  </si>
  <si>
    <t>一级科员及以下相当层次工作人员</t>
  </si>
  <si>
    <t>是</t>
  </si>
  <si>
    <t>面试缺考</t>
  </si>
  <si>
    <t>中共正安县直属机关工作委员会</t>
  </si>
  <si>
    <t>中共正安县委社会工作部</t>
  </si>
  <si>
    <t>中共正安县委党校</t>
  </si>
  <si>
    <t>专业技术八级及以下工作人员</t>
  </si>
  <si>
    <t>正安县交通建设服务中心</t>
  </si>
  <si>
    <t>正安县种植业发展中心</t>
  </si>
  <si>
    <t>专业技术十一级及以下工作人员</t>
  </si>
  <si>
    <t>正安县公证处</t>
  </si>
  <si>
    <t>九级职员及以下相当层次工作人员</t>
  </si>
  <si>
    <t>正安县统计局</t>
  </si>
  <si>
    <t>正安县投资促进局</t>
  </si>
  <si>
    <t>正安县总工会</t>
  </si>
  <si>
    <t>正安中心血库</t>
  </si>
  <si>
    <t>正安县瑞濠街道农业农村综合服务中心</t>
  </si>
  <si>
    <t>正安县绩效评估中心</t>
  </si>
  <si>
    <t>正安县水库管理服务中心</t>
  </si>
  <si>
    <t>正安县教研室</t>
  </si>
  <si>
    <t>专业技术四级及以下工作人员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</si>
</sst>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name val="方正小标宋简体"/>
      <charset val="134"/>
    </font>
    <font>
      <sz val="10"/>
      <name val="黑体"/>
      <charset val="0"/>
    </font>
    <font>
      <sz val="10"/>
      <name val="仿宋_GB2312"/>
      <charset val="134"/>
    </font>
    <font>
      <sz val="10"/>
      <name val="仿宋_GB2312"/>
      <charset val="0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6" fillId="0" borderId="1" xfId="0" applyFont="1" applyFill="1" applyBorder="1">
      <alignment vertical="center"/>
    </xf>
    <xf numFmtId="0" fontId="0" fillId="0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4\&#24178;&#37096;&#35843;&#21160;\&#20844;&#24320;&#32771;&#35843;\2.&#32771;&#35843;\1.&#25253;&#21517;\&#25253;&#21517;&#21551;&#21160;&#20250;&#36164;&#26009;\&#20844;&#21578;\&#38468;&#20214;1&#65306;&#27491;&#23433;&#21439;2024&#24180;&#24230;&#21439;&#30452;&#26426;&#20851;&#20107;&#19994;&#21333;&#20301;&#38754;&#21521;&#20840;&#21439;&#20844;&#24320;&#32771;&#35843;&#24037;&#20316;&#20154;&#21592;&#32844;&#20301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考调职位表"/>
      <sheetName val="Sheet1"/>
      <sheetName val="hide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9"/>
  <sheetViews>
    <sheetView tabSelected="1" zoomScale="130" zoomScaleNormal="130" workbookViewId="0">
      <selection activeCell="A58" sqref="$A58:$XFD59"/>
    </sheetView>
  </sheetViews>
  <sheetFormatPr defaultColWidth="9" defaultRowHeight="14.4" outlineLevelCol="7"/>
  <cols>
    <col min="1" max="1" width="4.12962962962963" customWidth="1"/>
    <col min="2" max="2" width="30.6759259259259" customWidth="1"/>
    <col min="3" max="3" width="10.1296296296296" customWidth="1"/>
    <col min="4" max="4" width="29.3148148148148" customWidth="1"/>
    <col min="5" max="5" width="19.5092592592593" customWidth="1"/>
    <col min="6" max="6" width="10.3796296296296" style="2" customWidth="1"/>
    <col min="7" max="7" width="10.3796296296296" customWidth="1"/>
    <col min="8" max="8" width="9.91666666666667" style="3" customWidth="1"/>
  </cols>
  <sheetData>
    <row r="1" spans="1:8">
      <c r="A1" s="4" t="s">
        <v>0</v>
      </c>
      <c r="B1" s="4"/>
    </row>
    <row r="2" ht="66" customHeight="1" spans="1:8">
      <c r="A2" s="5" t="s">
        <v>1</v>
      </c>
      <c r="B2" s="5"/>
      <c r="C2" s="5"/>
      <c r="D2" s="5"/>
      <c r="E2" s="5"/>
      <c r="F2" s="6"/>
      <c r="G2" s="5"/>
    </row>
    <row r="3" ht="24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  <c r="H3" s="8" t="s">
        <v>9</v>
      </c>
    </row>
    <row r="4" spans="1:8">
      <c r="A4" s="9">
        <f>SUBTOTAL(3,$B$4:B4)</f>
        <v>1</v>
      </c>
      <c r="B4" s="10" t="s">
        <v>10</v>
      </c>
      <c r="C4" s="10">
        <v>202601021</v>
      </c>
      <c r="D4" s="11" t="s">
        <v>11</v>
      </c>
      <c r="E4" s="10">
        <v>20260101</v>
      </c>
      <c r="F4" s="12">
        <v>75.16</v>
      </c>
      <c r="G4" s="13" t="s">
        <v>12</v>
      </c>
      <c r="H4" s="14"/>
    </row>
    <row r="5" s="1" customFormat="1" spans="1:8">
      <c r="A5" s="9">
        <f>SUBTOTAL(3,$B$4:B5)</f>
        <v>2</v>
      </c>
      <c r="B5" s="10" t="s">
        <v>10</v>
      </c>
      <c r="C5" s="10">
        <v>202601021</v>
      </c>
      <c r="D5" s="15" t="s">
        <v>11</v>
      </c>
      <c r="E5" s="10">
        <v>20260102</v>
      </c>
      <c r="F5" s="12">
        <v>30</v>
      </c>
      <c r="G5" s="13"/>
      <c r="H5" s="13" t="s">
        <v>13</v>
      </c>
    </row>
    <row r="6" s="1" customFormat="1" spans="1:8">
      <c r="A6" s="9">
        <f>SUBTOTAL(3,$B$4:B6)</f>
        <v>3</v>
      </c>
      <c r="B6" s="10" t="s">
        <v>10</v>
      </c>
      <c r="C6" s="10">
        <v>202601021</v>
      </c>
      <c r="D6" s="15" t="s">
        <v>11</v>
      </c>
      <c r="E6" s="10">
        <v>20260103</v>
      </c>
      <c r="F6" s="12">
        <v>34</v>
      </c>
      <c r="G6" s="13"/>
      <c r="H6" s="13" t="s">
        <v>13</v>
      </c>
    </row>
    <row r="7" s="1" customFormat="1" spans="1:8">
      <c r="A7" s="9">
        <f>SUBTOTAL(3,$B$4:B7)</f>
        <v>4</v>
      </c>
      <c r="B7" s="10" t="s">
        <v>14</v>
      </c>
      <c r="C7" s="10">
        <v>202601051</v>
      </c>
      <c r="D7" s="15" t="s">
        <v>11</v>
      </c>
      <c r="E7" s="10">
        <v>20260104</v>
      </c>
      <c r="F7" s="12">
        <v>32</v>
      </c>
      <c r="G7" s="13"/>
      <c r="H7" s="13" t="s">
        <v>13</v>
      </c>
    </row>
    <row r="8" spans="1:8">
      <c r="A8" s="9">
        <f>SUBTOTAL(3,$B$4:B8)</f>
        <v>5</v>
      </c>
      <c r="B8" s="10" t="s">
        <v>14</v>
      </c>
      <c r="C8" s="10">
        <v>202601051</v>
      </c>
      <c r="D8" s="11" t="s">
        <v>11</v>
      </c>
      <c r="E8" s="10">
        <v>20260105</v>
      </c>
      <c r="F8" s="12">
        <v>80.37</v>
      </c>
      <c r="G8" s="13" t="s">
        <v>12</v>
      </c>
      <c r="H8" s="14"/>
    </row>
    <row r="9" spans="1:8">
      <c r="A9" s="9">
        <f>SUBTOTAL(3,$B$4:B9)</f>
        <v>6</v>
      </c>
      <c r="B9" s="10" t="s">
        <v>14</v>
      </c>
      <c r="C9" s="10">
        <v>202601051</v>
      </c>
      <c r="D9" s="11" t="s">
        <v>11</v>
      </c>
      <c r="E9" s="10">
        <v>20260106</v>
      </c>
      <c r="F9" s="12">
        <v>80.37</v>
      </c>
      <c r="G9" s="13" t="s">
        <v>12</v>
      </c>
      <c r="H9" s="14"/>
    </row>
    <row r="10" spans="1:8">
      <c r="A10" s="9">
        <f>SUBTOTAL(3,$B$4:B10)</f>
        <v>7</v>
      </c>
      <c r="B10" s="10" t="s">
        <v>15</v>
      </c>
      <c r="C10" s="10">
        <v>202601061</v>
      </c>
      <c r="D10" s="11" t="s">
        <v>11</v>
      </c>
      <c r="E10" s="10">
        <v>20260107</v>
      </c>
      <c r="F10" s="12">
        <v>75.96</v>
      </c>
      <c r="G10" s="13" t="s">
        <v>12</v>
      </c>
      <c r="H10" s="14"/>
    </row>
    <row r="11" spans="1:8">
      <c r="A11" s="9">
        <f>SUBTOTAL(3,$B$4:B11)</f>
        <v>8</v>
      </c>
      <c r="B11" s="10" t="s">
        <v>15</v>
      </c>
      <c r="C11" s="10">
        <v>202601061</v>
      </c>
      <c r="D11" s="11" t="s">
        <v>11</v>
      </c>
      <c r="E11" s="10">
        <v>20260109</v>
      </c>
      <c r="F11" s="12">
        <v>76.1</v>
      </c>
      <c r="G11" s="13" t="s">
        <v>12</v>
      </c>
      <c r="H11" s="14"/>
    </row>
    <row r="12" s="1" customFormat="1" spans="1:8">
      <c r="A12" s="9">
        <f>SUBTOTAL(3,$B$4:B12)</f>
        <v>9</v>
      </c>
      <c r="B12" s="10" t="s">
        <v>15</v>
      </c>
      <c r="C12" s="10">
        <v>202601061</v>
      </c>
      <c r="D12" s="15" t="s">
        <v>11</v>
      </c>
      <c r="E12" s="10">
        <v>20260110</v>
      </c>
      <c r="F12" s="12">
        <v>30.5</v>
      </c>
      <c r="G12" s="13"/>
      <c r="H12" s="13" t="s">
        <v>13</v>
      </c>
    </row>
    <row r="13" spans="1:8">
      <c r="A13" s="9">
        <f>SUBTOTAL(3,$B$4:B13)</f>
        <v>10</v>
      </c>
      <c r="B13" s="10" t="s">
        <v>16</v>
      </c>
      <c r="C13" s="10">
        <v>202601071</v>
      </c>
      <c r="D13" s="11" t="s">
        <v>17</v>
      </c>
      <c r="E13" s="10">
        <v>20260111</v>
      </c>
      <c r="F13" s="12">
        <v>71.85</v>
      </c>
      <c r="G13" s="13" t="s">
        <v>12</v>
      </c>
      <c r="H13" s="14"/>
    </row>
    <row r="14" s="1" customFormat="1" spans="1:8">
      <c r="A14" s="9">
        <f>SUBTOTAL(3,$B$4:B14)</f>
        <v>11</v>
      </c>
      <c r="B14" s="10" t="s">
        <v>16</v>
      </c>
      <c r="C14" s="10">
        <v>202601071</v>
      </c>
      <c r="D14" s="15" t="s">
        <v>17</v>
      </c>
      <c r="E14" s="10">
        <v>20260113</v>
      </c>
      <c r="F14" s="12">
        <v>24</v>
      </c>
      <c r="G14" s="13"/>
      <c r="H14" s="13" t="s">
        <v>13</v>
      </c>
    </row>
    <row r="15" spans="1:8">
      <c r="A15" s="9">
        <f>SUBTOTAL(3,$B$4:B15)</f>
        <v>12</v>
      </c>
      <c r="B15" s="10" t="s">
        <v>18</v>
      </c>
      <c r="C15" s="10">
        <v>202602031</v>
      </c>
      <c r="D15" s="11" t="s">
        <v>17</v>
      </c>
      <c r="E15" s="10">
        <v>20260118</v>
      </c>
      <c r="F15" s="12">
        <v>75.01</v>
      </c>
      <c r="G15" s="13" t="s">
        <v>12</v>
      </c>
      <c r="H15" s="14"/>
    </row>
    <row r="16" spans="1:8">
      <c r="A16" s="9">
        <f>SUBTOTAL(3,$B$4:B16)</f>
        <v>13</v>
      </c>
      <c r="B16" s="10" t="s">
        <v>18</v>
      </c>
      <c r="C16" s="10">
        <v>202602031</v>
      </c>
      <c r="D16" s="11" t="s">
        <v>17</v>
      </c>
      <c r="E16" s="10">
        <v>20260119</v>
      </c>
      <c r="F16" s="12">
        <v>67.4</v>
      </c>
      <c r="G16" s="13" t="s">
        <v>12</v>
      </c>
      <c r="H16" s="14"/>
    </row>
    <row r="17" spans="1:8">
      <c r="A17" s="9">
        <f>SUBTOTAL(3,$B$4:B17)</f>
        <v>14</v>
      </c>
      <c r="B17" s="10" t="s">
        <v>19</v>
      </c>
      <c r="C17" s="10">
        <v>202602091</v>
      </c>
      <c r="D17" s="11" t="s">
        <v>20</v>
      </c>
      <c r="E17" s="10">
        <v>20260121</v>
      </c>
      <c r="F17" s="12">
        <v>68.4</v>
      </c>
      <c r="G17" s="13" t="s">
        <v>12</v>
      </c>
      <c r="H17" s="14"/>
    </row>
    <row r="18" spans="1:8">
      <c r="A18" s="9">
        <f>SUBTOTAL(3,$B$4:B18)</f>
        <v>15</v>
      </c>
      <c r="B18" s="10" t="s">
        <v>19</v>
      </c>
      <c r="C18" s="10">
        <v>202602092</v>
      </c>
      <c r="D18" s="11" t="s">
        <v>20</v>
      </c>
      <c r="E18" s="10">
        <v>20260124</v>
      </c>
      <c r="F18" s="12">
        <v>77.15</v>
      </c>
      <c r="G18" s="13" t="s">
        <v>12</v>
      </c>
      <c r="H18" s="14"/>
    </row>
    <row r="19" spans="1:8">
      <c r="A19" s="9">
        <f>SUBTOTAL(3,$B$4:B19)</f>
        <v>16</v>
      </c>
      <c r="B19" s="10" t="s">
        <v>19</v>
      </c>
      <c r="C19" s="10">
        <v>202602092</v>
      </c>
      <c r="D19" s="11" t="s">
        <v>20</v>
      </c>
      <c r="E19" s="10">
        <v>20260125</v>
      </c>
      <c r="F19" s="12">
        <v>72.67</v>
      </c>
      <c r="G19" s="13" t="s">
        <v>12</v>
      </c>
      <c r="H19" s="14"/>
    </row>
    <row r="20" s="1" customFormat="1" spans="1:8">
      <c r="A20" s="9">
        <f>SUBTOTAL(3,$B$4:B20)</f>
        <v>17</v>
      </c>
      <c r="B20" s="10" t="s">
        <v>19</v>
      </c>
      <c r="C20" s="10">
        <v>202602092</v>
      </c>
      <c r="D20" s="15" t="s">
        <v>20</v>
      </c>
      <c r="E20" s="10">
        <v>20260127</v>
      </c>
      <c r="F20" s="12">
        <v>33</v>
      </c>
      <c r="G20" s="13"/>
      <c r="H20" s="13" t="s">
        <v>13</v>
      </c>
    </row>
    <row r="21" spans="1:8">
      <c r="A21" s="9">
        <f>SUBTOTAL(3,$B$4:B21)</f>
        <v>18</v>
      </c>
      <c r="B21" s="10" t="s">
        <v>19</v>
      </c>
      <c r="C21" s="10">
        <v>202602092</v>
      </c>
      <c r="D21" s="11" t="s">
        <v>20</v>
      </c>
      <c r="E21" s="10">
        <v>20260128</v>
      </c>
      <c r="F21" s="12">
        <v>68.89</v>
      </c>
      <c r="G21" s="13"/>
      <c r="H21" s="14"/>
    </row>
    <row r="22" spans="1:8">
      <c r="A22" s="9">
        <f>SUBTOTAL(3,$B$4:B22)</f>
        <v>19</v>
      </c>
      <c r="B22" s="10" t="s">
        <v>19</v>
      </c>
      <c r="C22" s="10">
        <v>202602092</v>
      </c>
      <c r="D22" s="11" t="s">
        <v>20</v>
      </c>
      <c r="E22" s="10">
        <v>20260133</v>
      </c>
      <c r="F22" s="12">
        <v>70.19</v>
      </c>
      <c r="G22" s="13" t="s">
        <v>12</v>
      </c>
      <c r="H22" s="14"/>
    </row>
    <row r="23" spans="1:8">
      <c r="A23" s="9">
        <f>SUBTOTAL(3,$B$4:B23)</f>
        <v>20</v>
      </c>
      <c r="B23" s="10" t="s">
        <v>19</v>
      </c>
      <c r="C23" s="10">
        <v>202602092</v>
      </c>
      <c r="D23" s="11" t="s">
        <v>20</v>
      </c>
      <c r="E23" s="10">
        <v>20260141</v>
      </c>
      <c r="F23" s="12">
        <v>76.92</v>
      </c>
      <c r="G23" s="13" t="s">
        <v>12</v>
      </c>
      <c r="H23" s="14"/>
    </row>
    <row r="24" spans="1:8">
      <c r="A24" s="9">
        <f>SUBTOTAL(3,$B$4:B24)</f>
        <v>21</v>
      </c>
      <c r="B24" s="10" t="s">
        <v>19</v>
      </c>
      <c r="C24" s="10">
        <v>202602092</v>
      </c>
      <c r="D24" s="11" t="s">
        <v>20</v>
      </c>
      <c r="E24" s="10">
        <v>20260142</v>
      </c>
      <c r="F24" s="12">
        <v>67.12</v>
      </c>
      <c r="G24" s="13"/>
      <c r="H24" s="14"/>
    </row>
    <row r="25" spans="1:8">
      <c r="A25" s="9">
        <f>SUBTOTAL(3,$B$4:B25)</f>
        <v>22</v>
      </c>
      <c r="B25" s="10" t="s">
        <v>21</v>
      </c>
      <c r="C25" s="10">
        <v>202601092</v>
      </c>
      <c r="D25" s="11" t="s">
        <v>22</v>
      </c>
      <c r="E25" s="10">
        <v>20260114</v>
      </c>
      <c r="F25" s="12">
        <v>68.3</v>
      </c>
      <c r="G25" s="13" t="s">
        <v>12</v>
      </c>
      <c r="H25" s="14"/>
    </row>
    <row r="26" s="1" customFormat="1" spans="1:8">
      <c r="A26" s="9">
        <f>SUBTOTAL(3,$B$4:B26)</f>
        <v>23</v>
      </c>
      <c r="B26" s="10" t="s">
        <v>21</v>
      </c>
      <c r="C26" s="10">
        <v>202601092</v>
      </c>
      <c r="D26" s="15" t="s">
        <v>22</v>
      </c>
      <c r="E26" s="10">
        <v>20260115</v>
      </c>
      <c r="F26" s="12">
        <v>23</v>
      </c>
      <c r="G26" s="13"/>
      <c r="H26" s="13" t="s">
        <v>13</v>
      </c>
    </row>
    <row r="27" spans="1:8">
      <c r="A27" s="9">
        <f>SUBTOTAL(3,$B$4:B27)</f>
        <v>24</v>
      </c>
      <c r="B27" s="10" t="s">
        <v>21</v>
      </c>
      <c r="C27" s="10">
        <v>202601092</v>
      </c>
      <c r="D27" s="11" t="s">
        <v>22</v>
      </c>
      <c r="E27" s="10">
        <v>20260117</v>
      </c>
      <c r="F27" s="12">
        <v>70.75</v>
      </c>
      <c r="G27" s="13" t="s">
        <v>12</v>
      </c>
      <c r="H27" s="14"/>
    </row>
    <row r="28" spans="1:8">
      <c r="A28" s="9">
        <f>SUBTOTAL(3,$B$4:B28)</f>
        <v>25</v>
      </c>
      <c r="B28" s="10" t="s">
        <v>23</v>
      </c>
      <c r="C28" s="10">
        <v>202603041</v>
      </c>
      <c r="D28" s="11" t="s">
        <v>20</v>
      </c>
      <c r="E28" s="10">
        <v>20260144</v>
      </c>
      <c r="F28" s="12">
        <v>79.2</v>
      </c>
      <c r="G28" s="13" t="s">
        <v>12</v>
      </c>
      <c r="H28" s="14"/>
    </row>
    <row r="29" s="1" customFormat="1" spans="1:8">
      <c r="A29" s="9">
        <f>SUBTOTAL(3,$B$4:B29)</f>
        <v>26</v>
      </c>
      <c r="B29" s="10" t="s">
        <v>23</v>
      </c>
      <c r="C29" s="10">
        <v>202603041</v>
      </c>
      <c r="D29" s="15" t="s">
        <v>20</v>
      </c>
      <c r="E29" s="10">
        <v>20260145</v>
      </c>
      <c r="F29" s="12">
        <v>28.5</v>
      </c>
      <c r="G29" s="13"/>
      <c r="H29" s="13" t="s">
        <v>13</v>
      </c>
    </row>
    <row r="30" s="1" customFormat="1" spans="1:8">
      <c r="A30" s="9">
        <f>SUBTOTAL(3,$B$4:B30)</f>
        <v>27</v>
      </c>
      <c r="B30" s="10" t="s">
        <v>23</v>
      </c>
      <c r="C30" s="10">
        <v>202603041</v>
      </c>
      <c r="D30" s="15" t="s">
        <v>20</v>
      </c>
      <c r="E30" s="10">
        <v>20260147</v>
      </c>
      <c r="F30" s="12">
        <v>24</v>
      </c>
      <c r="G30" s="13"/>
      <c r="H30" s="13" t="s">
        <v>13</v>
      </c>
    </row>
    <row r="31" spans="1:8">
      <c r="A31" s="9">
        <f>SUBTOTAL(3,$B$4:B31)</f>
        <v>28</v>
      </c>
      <c r="B31" s="10" t="s">
        <v>24</v>
      </c>
      <c r="C31" s="10">
        <v>202603051</v>
      </c>
      <c r="D31" s="11" t="s">
        <v>22</v>
      </c>
      <c r="E31" s="10">
        <v>20260148</v>
      </c>
      <c r="F31" s="12">
        <v>66.2</v>
      </c>
      <c r="G31" s="13" t="s">
        <v>12</v>
      </c>
      <c r="H31" s="14"/>
    </row>
    <row r="32" spans="1:8">
      <c r="A32" s="9">
        <f>SUBTOTAL(3,$B$4:B32)</f>
        <v>29</v>
      </c>
      <c r="B32" s="10" t="s">
        <v>25</v>
      </c>
      <c r="C32" s="10">
        <v>202603071</v>
      </c>
      <c r="D32" s="11" t="s">
        <v>11</v>
      </c>
      <c r="E32" s="10">
        <v>20260151</v>
      </c>
      <c r="F32" s="12">
        <v>78.9</v>
      </c>
      <c r="G32" s="13" t="s">
        <v>12</v>
      </c>
      <c r="H32" s="14"/>
    </row>
    <row r="33" s="1" customFormat="1" spans="1:8">
      <c r="A33" s="9">
        <f>SUBTOTAL(3,$B$4:B33)</f>
        <v>30</v>
      </c>
      <c r="B33" s="10" t="s">
        <v>25</v>
      </c>
      <c r="C33" s="10">
        <v>202603071</v>
      </c>
      <c r="D33" s="15" t="s">
        <v>11</v>
      </c>
      <c r="E33" s="10">
        <v>20260152</v>
      </c>
      <c r="F33" s="12">
        <v>29.25</v>
      </c>
      <c r="G33" s="13"/>
      <c r="H33" s="13" t="s">
        <v>13</v>
      </c>
    </row>
    <row r="34" spans="1:8">
      <c r="A34" s="9">
        <f>SUBTOTAL(3,$B$4:B34)</f>
        <v>31</v>
      </c>
      <c r="B34" s="10" t="s">
        <v>26</v>
      </c>
      <c r="C34" s="10">
        <v>202603091</v>
      </c>
      <c r="D34" s="11" t="s">
        <v>22</v>
      </c>
      <c r="E34" s="10">
        <v>20260159</v>
      </c>
      <c r="F34" s="12">
        <v>77.6</v>
      </c>
      <c r="G34" s="13" t="s">
        <v>12</v>
      </c>
      <c r="H34" s="14"/>
    </row>
    <row r="35" s="1" customFormat="1" spans="1:8">
      <c r="A35" s="9">
        <f>SUBTOTAL(3,$B$4:B35)</f>
        <v>32</v>
      </c>
      <c r="B35" s="10" t="s">
        <v>26</v>
      </c>
      <c r="C35" s="10">
        <v>202603091</v>
      </c>
      <c r="D35" s="15" t="s">
        <v>22</v>
      </c>
      <c r="E35" s="10">
        <v>20260160</v>
      </c>
      <c r="F35" s="12">
        <v>33</v>
      </c>
      <c r="G35" s="13"/>
      <c r="H35" s="13" t="s">
        <v>13</v>
      </c>
    </row>
    <row r="36" s="1" customFormat="1" spans="1:8">
      <c r="A36" s="9">
        <f>SUBTOTAL(3,$B$4:B36)</f>
        <v>33</v>
      </c>
      <c r="B36" s="10" t="s">
        <v>26</v>
      </c>
      <c r="C36" s="10">
        <v>202603091</v>
      </c>
      <c r="D36" s="15" t="s">
        <v>22</v>
      </c>
      <c r="E36" s="10">
        <v>20260164</v>
      </c>
      <c r="F36" s="12">
        <v>32.5</v>
      </c>
      <c r="G36" s="13"/>
      <c r="H36" s="13" t="s">
        <v>13</v>
      </c>
    </row>
    <row r="37" ht="24" spans="1:8">
      <c r="A37" s="9">
        <f>SUBTOTAL(3,$B$4:B37)</f>
        <v>34</v>
      </c>
      <c r="B37" s="16" t="s">
        <v>27</v>
      </c>
      <c r="C37" s="10">
        <v>202604031</v>
      </c>
      <c r="D37" s="11" t="s">
        <v>20</v>
      </c>
      <c r="E37" s="10">
        <v>20260170</v>
      </c>
      <c r="F37" s="12">
        <v>77.45</v>
      </c>
      <c r="G37" s="13" t="s">
        <v>12</v>
      </c>
      <c r="H37" s="14"/>
    </row>
    <row r="38" spans="1:8">
      <c r="A38" s="9">
        <f>SUBTOTAL(3,$B$4:B38)</f>
        <v>35</v>
      </c>
      <c r="B38" s="10" t="s">
        <v>28</v>
      </c>
      <c r="C38" s="17">
        <v>202601031</v>
      </c>
      <c r="D38" s="11" t="s">
        <v>22</v>
      </c>
      <c r="E38" s="10">
        <v>20260174</v>
      </c>
      <c r="F38" s="12">
        <v>82.6</v>
      </c>
      <c r="G38" s="13" t="s">
        <v>12</v>
      </c>
      <c r="H38" s="18"/>
    </row>
    <row r="39" spans="1:8">
      <c r="A39" s="9">
        <f>SUBTOTAL(3,$B$4:B39)</f>
        <v>36</v>
      </c>
      <c r="B39" s="10" t="s">
        <v>28</v>
      </c>
      <c r="C39" s="17">
        <v>202601031</v>
      </c>
      <c r="D39" s="11" t="s">
        <v>22</v>
      </c>
      <c r="E39" s="10">
        <v>20260175</v>
      </c>
      <c r="F39" s="12">
        <v>75.5</v>
      </c>
      <c r="G39" s="13"/>
      <c r="H39" s="18"/>
    </row>
    <row r="40" spans="1:8">
      <c r="A40" s="9">
        <f>SUBTOTAL(3,$B$4:B40)</f>
        <v>37</v>
      </c>
      <c r="B40" s="10" t="s">
        <v>28</v>
      </c>
      <c r="C40" s="17">
        <v>202601031</v>
      </c>
      <c r="D40" s="11" t="s">
        <v>22</v>
      </c>
      <c r="E40" s="10">
        <v>20260179</v>
      </c>
      <c r="F40" s="12">
        <v>81.34</v>
      </c>
      <c r="G40" s="13" t="s">
        <v>12</v>
      </c>
      <c r="H40" s="18"/>
    </row>
    <row r="41" spans="1:8">
      <c r="A41" s="9">
        <f>SUBTOTAL(3,$B$4:B41)</f>
        <v>38</v>
      </c>
      <c r="B41" s="10" t="s">
        <v>29</v>
      </c>
      <c r="C41" s="17">
        <v>202602052</v>
      </c>
      <c r="D41" s="11" t="s">
        <v>17</v>
      </c>
      <c r="E41" s="10">
        <v>20260181</v>
      </c>
      <c r="F41" s="12">
        <v>75.65</v>
      </c>
      <c r="G41" s="13" t="s">
        <v>12</v>
      </c>
      <c r="H41" s="18"/>
    </row>
    <row r="42" spans="1:8">
      <c r="A42" s="9">
        <f>SUBTOTAL(3,$B$4:B42)</f>
        <v>39</v>
      </c>
      <c r="B42" s="10" t="s">
        <v>29</v>
      </c>
      <c r="C42" s="17">
        <v>202602052</v>
      </c>
      <c r="D42" s="11" t="s">
        <v>17</v>
      </c>
      <c r="E42" s="10">
        <v>20260182</v>
      </c>
      <c r="F42" s="12">
        <v>78.63</v>
      </c>
      <c r="G42" s="13" t="s">
        <v>12</v>
      </c>
      <c r="H42" s="14"/>
    </row>
    <row r="43" s="1" customFormat="1" spans="1:8">
      <c r="A43" s="9">
        <f>SUBTOTAL(3,$B$4:B43)</f>
        <v>40</v>
      </c>
      <c r="B43" s="10" t="s">
        <v>29</v>
      </c>
      <c r="C43" s="17">
        <v>202602052</v>
      </c>
      <c r="D43" s="15" t="s">
        <v>17</v>
      </c>
      <c r="E43" s="10">
        <v>20260183</v>
      </c>
      <c r="F43" s="12">
        <v>36.25</v>
      </c>
      <c r="G43" s="19"/>
      <c r="H43" s="13" t="s">
        <v>13</v>
      </c>
    </row>
    <row r="44" spans="1:8">
      <c r="A44" s="9">
        <f>SUBTOTAL(3,$B$4:B44)</f>
        <v>41</v>
      </c>
      <c r="B44" s="10" t="s">
        <v>29</v>
      </c>
      <c r="C44" s="10">
        <v>202602053</v>
      </c>
      <c r="D44" s="11" t="s">
        <v>17</v>
      </c>
      <c r="E44" s="10">
        <v>20260186</v>
      </c>
      <c r="F44" s="12">
        <v>75.9</v>
      </c>
      <c r="G44" s="13" t="s">
        <v>12</v>
      </c>
      <c r="H44" s="20"/>
    </row>
    <row r="45" spans="1:8">
      <c r="A45" s="9">
        <f>SUBTOTAL(3,$B$4:B45)</f>
        <v>42</v>
      </c>
      <c r="B45" s="10" t="s">
        <v>29</v>
      </c>
      <c r="C45" s="10">
        <v>202602053</v>
      </c>
      <c r="D45" s="11" t="s">
        <v>17</v>
      </c>
      <c r="E45" s="10">
        <v>20260187</v>
      </c>
      <c r="F45" s="12">
        <v>57.5</v>
      </c>
      <c r="G45" s="13" t="s">
        <v>12</v>
      </c>
      <c r="H45" s="20"/>
    </row>
    <row r="46" spans="1:8">
      <c r="A46" s="9">
        <f>SUBTOTAL(3,$B$4:B46)</f>
        <v>43</v>
      </c>
      <c r="B46" s="10" t="s">
        <v>30</v>
      </c>
      <c r="C46" s="10">
        <v>202604041</v>
      </c>
      <c r="D46" s="11" t="s">
        <v>31</v>
      </c>
      <c r="E46" s="10">
        <v>20260203</v>
      </c>
      <c r="F46" s="12">
        <v>87.31</v>
      </c>
      <c r="G46" s="13" t="s">
        <v>12</v>
      </c>
      <c r="H46" s="20"/>
    </row>
    <row r="47" spans="1:8">
      <c r="A47" s="9">
        <f>SUBTOTAL(3,$B$4:B47)</f>
        <v>44</v>
      </c>
      <c r="B47" s="10" t="s">
        <v>30</v>
      </c>
      <c r="C47" s="10">
        <v>202604042</v>
      </c>
      <c r="D47" s="11" t="s">
        <v>31</v>
      </c>
      <c r="E47" s="10">
        <v>20260301</v>
      </c>
      <c r="F47" s="12">
        <v>84.53</v>
      </c>
      <c r="G47" s="13" t="s">
        <v>12</v>
      </c>
      <c r="H47" s="20"/>
    </row>
    <row r="48" spans="1:8">
      <c r="A48" s="9">
        <f>SUBTOTAL(3,$B$4:B48)</f>
        <v>45</v>
      </c>
      <c r="B48" s="10" t="s">
        <v>30</v>
      </c>
      <c r="C48" s="10">
        <v>202604043</v>
      </c>
      <c r="D48" s="11" t="s">
        <v>31</v>
      </c>
      <c r="E48" s="10">
        <v>20260401</v>
      </c>
      <c r="F48" s="12">
        <v>86.98</v>
      </c>
      <c r="G48" s="13" t="s">
        <v>12</v>
      </c>
      <c r="H48" s="20"/>
    </row>
    <row r="49" s="1" customFormat="1" spans="1:8">
      <c r="A49" s="9">
        <f>SUBTOTAL(3,$B$4:B49)</f>
        <v>46</v>
      </c>
      <c r="B49" s="10" t="s">
        <v>30</v>
      </c>
      <c r="C49" s="10">
        <v>202604043</v>
      </c>
      <c r="D49" s="15" t="s">
        <v>31</v>
      </c>
      <c r="E49" s="10">
        <v>20260402</v>
      </c>
      <c r="F49" s="12">
        <v>42</v>
      </c>
      <c r="G49" s="19"/>
      <c r="H49" s="13" t="s">
        <v>13</v>
      </c>
    </row>
    <row r="50" spans="1:8">
      <c r="A50" s="9">
        <f>SUBTOTAL(3,$B$4:B50)</f>
        <v>47</v>
      </c>
      <c r="B50" s="10" t="s">
        <v>30</v>
      </c>
      <c r="C50" s="10">
        <v>202604044</v>
      </c>
      <c r="D50" s="11" t="s">
        <v>31</v>
      </c>
      <c r="E50" s="10">
        <v>20260501</v>
      </c>
      <c r="F50" s="12">
        <v>88.43</v>
      </c>
      <c r="G50" s="13" t="s">
        <v>12</v>
      </c>
      <c r="H50" s="20"/>
    </row>
    <row r="51" spans="1:8">
      <c r="A51" s="9">
        <f>SUBTOTAL(3,$B$4:B51)</f>
        <v>48</v>
      </c>
      <c r="B51" s="10" t="s">
        <v>30</v>
      </c>
      <c r="C51" s="10">
        <v>202604044</v>
      </c>
      <c r="D51" s="11" t="s">
        <v>31</v>
      </c>
      <c r="E51" s="10">
        <v>20260502</v>
      </c>
      <c r="F51" s="12">
        <v>90.57</v>
      </c>
      <c r="G51" s="13" t="s">
        <v>12</v>
      </c>
      <c r="H51" s="20"/>
    </row>
    <row r="52" s="1" customFormat="1" spans="1:8">
      <c r="A52" s="9">
        <f>SUBTOTAL(3,$B$4:B52)</f>
        <v>49</v>
      </c>
      <c r="B52" s="10" t="s">
        <v>30</v>
      </c>
      <c r="C52" s="10">
        <v>202604045</v>
      </c>
      <c r="D52" s="15" t="s">
        <v>31</v>
      </c>
      <c r="E52" s="10">
        <v>20260601</v>
      </c>
      <c r="F52" s="12">
        <v>40</v>
      </c>
      <c r="G52" s="19"/>
      <c r="H52" s="13" t="s">
        <v>13</v>
      </c>
    </row>
    <row r="53" spans="1:8">
      <c r="A53" s="9">
        <f>SUBTOTAL(3,$B$4:B53)</f>
        <v>50</v>
      </c>
      <c r="B53" s="10" t="s">
        <v>30</v>
      </c>
      <c r="C53" s="10">
        <v>202604045</v>
      </c>
      <c r="D53" s="11" t="s">
        <v>31</v>
      </c>
      <c r="E53" s="10">
        <v>20260602</v>
      </c>
      <c r="F53" s="12">
        <v>85.62</v>
      </c>
      <c r="G53" s="13" t="s">
        <v>12</v>
      </c>
      <c r="H53" s="20"/>
    </row>
    <row r="54" spans="1:8">
      <c r="A54" s="9">
        <f>SUBTOTAL(3,$B$4:B54)</f>
        <v>51</v>
      </c>
      <c r="B54" s="10" t="s">
        <v>30</v>
      </c>
      <c r="C54" s="10">
        <v>202604045</v>
      </c>
      <c r="D54" s="11" t="s">
        <v>31</v>
      </c>
      <c r="E54" s="10">
        <v>20260603</v>
      </c>
      <c r="F54" s="12">
        <v>86.97</v>
      </c>
      <c r="G54" s="13" t="s">
        <v>12</v>
      </c>
      <c r="H54" s="20"/>
    </row>
    <row r="55" spans="1:8">
      <c r="A55" s="9">
        <f>SUBTOTAL(3,$B$4:B55)</f>
        <v>52</v>
      </c>
      <c r="B55" s="10" t="s">
        <v>30</v>
      </c>
      <c r="C55" s="10">
        <v>202604046</v>
      </c>
      <c r="D55" s="11" t="s">
        <v>31</v>
      </c>
      <c r="E55" s="10">
        <v>20260701</v>
      </c>
      <c r="F55" s="12">
        <v>90.34</v>
      </c>
      <c r="G55" s="13" t="s">
        <v>12</v>
      </c>
      <c r="H55" s="20"/>
    </row>
    <row r="56" s="1" customFormat="1" spans="1:8">
      <c r="A56" s="9">
        <f>SUBTOTAL(3,$B$4:B56)</f>
        <v>53</v>
      </c>
      <c r="B56" s="10" t="s">
        <v>30</v>
      </c>
      <c r="C56" s="10">
        <v>202604046</v>
      </c>
      <c r="D56" s="15" t="s">
        <v>31</v>
      </c>
      <c r="E56" s="10">
        <v>20260702</v>
      </c>
      <c r="F56" s="12">
        <v>41.5</v>
      </c>
      <c r="G56" s="19"/>
      <c r="H56" s="13" t="s">
        <v>13</v>
      </c>
    </row>
    <row r="57" s="1" customFormat="1" spans="1:8">
      <c r="A57" s="9">
        <f>SUBTOTAL(3,$B$4:B57)</f>
        <v>54</v>
      </c>
      <c r="B57" s="10" t="s">
        <v>30</v>
      </c>
      <c r="C57" s="10">
        <v>202604046</v>
      </c>
      <c r="D57" s="15" t="s">
        <v>31</v>
      </c>
      <c r="E57" s="10">
        <v>20260703</v>
      </c>
      <c r="F57" s="12">
        <v>41.5</v>
      </c>
      <c r="G57" s="19"/>
      <c r="H57" s="13" t="s">
        <v>13</v>
      </c>
    </row>
    <row r="58" spans="1:8">
      <c r="A58" s="9">
        <f>SUBTOTAL(3,$B$4:B58)</f>
        <v>55</v>
      </c>
      <c r="B58" s="10" t="s">
        <v>30</v>
      </c>
      <c r="C58" s="10">
        <v>202604047</v>
      </c>
      <c r="D58" s="11" t="s">
        <v>31</v>
      </c>
      <c r="E58" s="10">
        <v>20260801</v>
      </c>
      <c r="F58" s="12">
        <v>77.89</v>
      </c>
      <c r="G58" s="13" t="s">
        <v>12</v>
      </c>
      <c r="H58" s="20"/>
    </row>
    <row r="59" spans="1:8">
      <c r="A59" s="9">
        <f>SUBTOTAL(3,$B$4:B59)</f>
        <v>56</v>
      </c>
      <c r="B59" s="10" t="s">
        <v>30</v>
      </c>
      <c r="C59" s="10">
        <v>202604047</v>
      </c>
      <c r="D59" s="11" t="s">
        <v>31</v>
      </c>
      <c r="E59" s="10">
        <v>20260803</v>
      </c>
      <c r="F59" s="12">
        <v>79.74</v>
      </c>
      <c r="G59" s="13" t="s">
        <v>12</v>
      </c>
      <c r="H59" s="20"/>
    </row>
  </sheetData>
  <autoFilter xmlns:etc="http://www.wps.cn/officeDocument/2017/etCustomData" ref="A3:H59" etc:filterBottomFollowUsedRange="0">
    <extLst/>
  </autoFilter>
  <mergeCells count="2">
    <mergeCell ref="A1:B1"/>
    <mergeCell ref="A2:G2"/>
  </mergeCells>
  <pageMargins left="0.751388888888889" right="0.751388888888889" top="1" bottom="1" header="0.5" footer="0.5"/>
  <pageSetup paperSize="9" scale="7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纸月呀</cp:lastModifiedBy>
  <dcterms:created xsi:type="dcterms:W3CDTF">2024-03-23T09:46:00Z</dcterms:created>
  <dcterms:modified xsi:type="dcterms:W3CDTF">2026-07-11T04:36:36Z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B89E6E1F7DA14155AB53E06FE2C73766_13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